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Virginia\"/>
    </mc:Choice>
  </mc:AlternateContent>
  <bookViews>
    <workbookView xWindow="600" yWindow="705" windowWidth="15990" windowHeight="10125"/>
  </bookViews>
  <sheets>
    <sheet name="Haysi" sheetId="1" r:id="rId1"/>
    <sheet name="Yearly" sheetId="2" r:id="rId2"/>
  </sheets>
  <calcPr calcId="152511"/>
</workbook>
</file>

<file path=xl/calcChain.xml><?xml version="1.0" encoding="utf-8"?>
<calcChain xmlns="http://schemas.openxmlformats.org/spreadsheetml/2006/main">
  <c r="H3" i="2" l="1"/>
  <c r="G3" i="2"/>
  <c r="E3" i="2"/>
  <c r="D3" i="2"/>
  <c r="C3" i="2"/>
  <c r="H2" i="2"/>
  <c r="G2" i="2"/>
  <c r="E2" i="2"/>
  <c r="D2" i="2"/>
  <c r="E4" i="2" l="1"/>
  <c r="C4" i="2"/>
  <c r="D4" i="2"/>
  <c r="G4" i="2"/>
  <c r="H4" i="2"/>
  <c r="E599" i="1"/>
  <c r="H599" i="1"/>
  <c r="C2" i="2"/>
  <c r="B2" i="2" l="1"/>
  <c r="I2" i="2" s="1"/>
  <c r="F3" i="2"/>
  <c r="L3" i="2"/>
  <c r="B3" i="2"/>
  <c r="I3" i="2" s="1"/>
  <c r="L2" i="2"/>
  <c r="F2" i="2"/>
  <c r="H59" i="2"/>
  <c r="G59" i="2"/>
  <c r="E59" i="2"/>
  <c r="D59" i="2"/>
  <c r="C59" i="2"/>
  <c r="J2" i="2" l="1"/>
  <c r="K2" i="2" s="1"/>
  <c r="J3" i="2"/>
  <c r="K3" i="2" s="1"/>
  <c r="H58" i="2"/>
  <c r="G58" i="2"/>
  <c r="E58" i="2"/>
  <c r="D58" i="2"/>
  <c r="C58" i="2"/>
  <c r="H57" i="2"/>
  <c r="G57" i="2"/>
  <c r="E57" i="2"/>
  <c r="D57" i="2"/>
  <c r="C57" i="2"/>
  <c r="H56" i="2"/>
  <c r="G56" i="2"/>
  <c r="E56" i="2"/>
  <c r="D56" i="2"/>
  <c r="C56" i="2"/>
  <c r="H55" i="2"/>
  <c r="G55" i="2"/>
  <c r="E55" i="2"/>
  <c r="D55" i="2"/>
  <c r="C55" i="2"/>
  <c r="H54" i="2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L59" i="2" l="1"/>
  <c r="F59" i="2"/>
  <c r="B59" i="2"/>
  <c r="I59" i="2" s="1"/>
  <c r="L58" i="2"/>
  <c r="B58" i="2"/>
  <c r="I58" i="2" s="1"/>
  <c r="F58" i="2"/>
  <c r="L57" i="2"/>
  <c r="F57" i="2"/>
  <c r="B57" i="2"/>
  <c r="L56" i="2"/>
  <c r="B56" i="2"/>
  <c r="J56" i="2" s="1"/>
  <c r="F56" i="2"/>
  <c r="L55" i="2"/>
  <c r="B55" i="2"/>
  <c r="I55" i="2" s="1"/>
  <c r="F55" i="2"/>
  <c r="L54" i="2"/>
  <c r="B54" i="2"/>
  <c r="I54" i="2" s="1"/>
  <c r="F54" i="2"/>
  <c r="L52" i="2"/>
  <c r="L53" i="2"/>
  <c r="B53" i="2"/>
  <c r="I53" i="2" s="1"/>
  <c r="F53" i="2"/>
  <c r="F52" i="2"/>
  <c r="B52" i="2"/>
  <c r="I52" i="2" s="1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H45" i="2"/>
  <c r="G45" i="2"/>
  <c r="E45" i="2"/>
  <c r="D45" i="2"/>
  <c r="C45" i="2"/>
  <c r="H44" i="2"/>
  <c r="G44" i="2"/>
  <c r="E44" i="2"/>
  <c r="D44" i="2"/>
  <c r="C44" i="2"/>
  <c r="H43" i="2"/>
  <c r="G43" i="2"/>
  <c r="C43" i="2"/>
  <c r="E43" i="2"/>
  <c r="D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J58" i="2" l="1"/>
  <c r="K58" i="2" s="1"/>
  <c r="Q59" i="2"/>
  <c r="O59" i="2"/>
  <c r="P59" i="2"/>
  <c r="J59" i="2"/>
  <c r="K59" i="2" s="1"/>
  <c r="I57" i="2"/>
  <c r="J57" i="2"/>
  <c r="J55" i="2"/>
  <c r="K55" i="2" s="1"/>
  <c r="I56" i="2"/>
  <c r="K56" i="2" s="1"/>
  <c r="J53" i="2"/>
  <c r="K53" i="2" s="1"/>
  <c r="J54" i="2"/>
  <c r="K54" i="2" s="1"/>
  <c r="F50" i="2"/>
  <c r="J52" i="2"/>
  <c r="K52" i="2" s="1"/>
  <c r="L51" i="2"/>
  <c r="F51" i="2"/>
  <c r="B51" i="2"/>
  <c r="I51" i="2" s="1"/>
  <c r="L50" i="2"/>
  <c r="B50" i="2"/>
  <c r="I50" i="2" s="1"/>
  <c r="L45" i="2"/>
  <c r="F48" i="2"/>
  <c r="F49" i="2"/>
  <c r="L43" i="2"/>
  <c r="F45" i="2"/>
  <c r="L49" i="2"/>
  <c r="B49" i="2"/>
  <c r="I49" i="2" s="1"/>
  <c r="L48" i="2"/>
  <c r="B48" i="2"/>
  <c r="I48" i="2" s="1"/>
  <c r="F44" i="2"/>
  <c r="L47" i="2"/>
  <c r="F47" i="2"/>
  <c r="B47" i="2"/>
  <c r="L46" i="2"/>
  <c r="F46" i="2"/>
  <c r="B46" i="2"/>
  <c r="B45" i="2"/>
  <c r="I45" i="2" s="1"/>
  <c r="F43" i="2"/>
  <c r="L44" i="2"/>
  <c r="B44" i="2"/>
  <c r="J44" i="2" s="1"/>
  <c r="F40" i="2"/>
  <c r="L40" i="2"/>
  <c r="F42" i="2"/>
  <c r="L42" i="2"/>
  <c r="B43" i="2"/>
  <c r="J43" i="2" s="1"/>
  <c r="B42" i="2"/>
  <c r="I42" i="2" s="1"/>
  <c r="L41" i="2"/>
  <c r="F41" i="2"/>
  <c r="B41" i="2"/>
  <c r="F38" i="2"/>
  <c r="F37" i="2"/>
  <c r="B40" i="2"/>
  <c r="I40" i="2" s="1"/>
  <c r="L39" i="2"/>
  <c r="F39" i="2"/>
  <c r="B39" i="2"/>
  <c r="F36" i="2"/>
  <c r="L34" i="2"/>
  <c r="B37" i="2"/>
  <c r="I37" i="2" s="1"/>
  <c r="L38" i="2"/>
  <c r="B38" i="2"/>
  <c r="I38" i="2" s="1"/>
  <c r="L37" i="2"/>
  <c r="L36" i="2"/>
  <c r="B36" i="2"/>
  <c r="I36" i="2" s="1"/>
  <c r="L31" i="2"/>
  <c r="F33" i="2"/>
  <c r="L35" i="2"/>
  <c r="F35" i="2"/>
  <c r="B35" i="2"/>
  <c r="I35" i="2" s="1"/>
  <c r="F34" i="2"/>
  <c r="B34" i="2"/>
  <c r="F31" i="2"/>
  <c r="F32" i="2"/>
  <c r="L33" i="2"/>
  <c r="B33" i="2"/>
  <c r="I33" i="2" s="1"/>
  <c r="L32" i="2"/>
  <c r="B32" i="2"/>
  <c r="I32" i="2" s="1"/>
  <c r="F30" i="2"/>
  <c r="B31" i="2"/>
  <c r="I31" i="2" s="1"/>
  <c r="F29" i="2"/>
  <c r="F26" i="2"/>
  <c r="L30" i="2"/>
  <c r="B30" i="2"/>
  <c r="I30" i="2" s="1"/>
  <c r="F27" i="2"/>
  <c r="L29" i="2"/>
  <c r="B29" i="2"/>
  <c r="J29" i="2" s="1"/>
  <c r="F20" i="2"/>
  <c r="L28" i="2"/>
  <c r="F28" i="2"/>
  <c r="B28" i="2"/>
  <c r="I28" i="2" s="1"/>
  <c r="F25" i="2"/>
  <c r="L27" i="2"/>
  <c r="B27" i="2"/>
  <c r="I27" i="2" s="1"/>
  <c r="L21" i="2"/>
  <c r="L26" i="2"/>
  <c r="B26" i="2"/>
  <c r="I26" i="2" s="1"/>
  <c r="L25" i="2"/>
  <c r="B25" i="2"/>
  <c r="I25" i="2" s="1"/>
  <c r="L24" i="2"/>
  <c r="F24" i="2"/>
  <c r="B24" i="2"/>
  <c r="F22" i="2"/>
  <c r="L23" i="2"/>
  <c r="F23" i="2"/>
  <c r="B23" i="2"/>
  <c r="F21" i="2"/>
  <c r="L22" i="2"/>
  <c r="B22" i="2"/>
  <c r="J22" i="2" s="1"/>
  <c r="L18" i="2"/>
  <c r="B21" i="2"/>
  <c r="I21" i="2" s="1"/>
  <c r="L15" i="2"/>
  <c r="L20" i="2"/>
  <c r="B20" i="2"/>
  <c r="I20" i="2" s="1"/>
  <c r="F17" i="2"/>
  <c r="L19" i="2"/>
  <c r="F19" i="2"/>
  <c r="B19" i="2"/>
  <c r="F16" i="2"/>
  <c r="L16" i="2"/>
  <c r="F13" i="2"/>
  <c r="F18" i="2"/>
  <c r="B18" i="2"/>
  <c r="L17" i="2"/>
  <c r="B17" i="2"/>
  <c r="I17" i="2" s="1"/>
  <c r="F15" i="2"/>
  <c r="B16" i="2"/>
  <c r="I16" i="2" s="1"/>
  <c r="F12" i="2"/>
  <c r="F14" i="2"/>
  <c r="B15" i="2"/>
  <c r="I15" i="2" s="1"/>
  <c r="L13" i="2"/>
  <c r="L14" i="2"/>
  <c r="B14" i="2"/>
  <c r="J14" i="2" s="1"/>
  <c r="L12" i="2"/>
  <c r="B13" i="2"/>
  <c r="I13" i="2" s="1"/>
  <c r="F10" i="2"/>
  <c r="B12" i="2"/>
  <c r="I12" i="2" s="1"/>
  <c r="L11" i="2"/>
  <c r="F11" i="2"/>
  <c r="B11" i="2"/>
  <c r="I11" i="2" s="1"/>
  <c r="L10" i="2"/>
  <c r="B10" i="2"/>
  <c r="I10" i="2" s="1"/>
  <c r="F9" i="2"/>
  <c r="L9" i="2"/>
  <c r="B9" i="2"/>
  <c r="I9" i="2" s="1"/>
  <c r="L8" i="2"/>
  <c r="F8" i="2"/>
  <c r="B8" i="2"/>
  <c r="F6" i="2"/>
  <c r="L7" i="2"/>
  <c r="B7" i="2"/>
  <c r="I7" i="2" s="1"/>
  <c r="F7" i="2"/>
  <c r="L6" i="2"/>
  <c r="B6" i="2"/>
  <c r="I6" i="2" s="1"/>
  <c r="L5" i="2"/>
  <c r="E61" i="2"/>
  <c r="B5" i="2"/>
  <c r="I5" i="2" s="1"/>
  <c r="F5" i="2"/>
  <c r="C61" i="2"/>
  <c r="B4" i="2"/>
  <c r="J4" i="2" s="1"/>
  <c r="F4" i="2"/>
  <c r="G62" i="2"/>
  <c r="G61" i="2"/>
  <c r="D61" i="2"/>
  <c r="H61" i="2"/>
  <c r="L4" i="2"/>
  <c r="H62" i="2"/>
  <c r="E600" i="1"/>
  <c r="D600" i="1"/>
  <c r="I599" i="1"/>
  <c r="G599" i="1"/>
  <c r="D599" i="1"/>
  <c r="K57" i="2" l="1"/>
  <c r="J51" i="2"/>
  <c r="K51" i="2" s="1"/>
  <c r="J50" i="2"/>
  <c r="K50" i="2" s="1"/>
  <c r="J49" i="2"/>
  <c r="K49" i="2" s="1"/>
  <c r="J48" i="2"/>
  <c r="K48" i="2" s="1"/>
  <c r="J37" i="2"/>
  <c r="J45" i="2"/>
  <c r="K45" i="2" s="1"/>
  <c r="I47" i="2"/>
  <c r="J47" i="2"/>
  <c r="I43" i="2"/>
  <c r="K43" i="2" s="1"/>
  <c r="I46" i="2"/>
  <c r="J46" i="2"/>
  <c r="I44" i="2"/>
  <c r="K44" i="2" s="1"/>
  <c r="J42" i="2"/>
  <c r="K42" i="2" s="1"/>
  <c r="I41" i="2"/>
  <c r="J41" i="2"/>
  <c r="J40" i="2"/>
  <c r="K40" i="2" s="1"/>
  <c r="K37" i="2"/>
  <c r="J36" i="2"/>
  <c r="K36" i="2" s="1"/>
  <c r="I39" i="2"/>
  <c r="J39" i="2"/>
  <c r="J38" i="2"/>
  <c r="K38" i="2" s="1"/>
  <c r="J35" i="2"/>
  <c r="K35" i="2" s="1"/>
  <c r="I34" i="2"/>
  <c r="J34" i="2"/>
  <c r="J33" i="2"/>
  <c r="K33" i="2" s="1"/>
  <c r="J32" i="2"/>
  <c r="K32" i="2" s="1"/>
  <c r="J31" i="2"/>
  <c r="K31" i="2" s="1"/>
  <c r="J30" i="2"/>
  <c r="K30" i="2" s="1"/>
  <c r="I29" i="2"/>
  <c r="K29" i="2" s="1"/>
  <c r="J25" i="2"/>
  <c r="K25" i="2" s="1"/>
  <c r="J28" i="2"/>
  <c r="K28" i="2" s="1"/>
  <c r="J27" i="2"/>
  <c r="K27" i="2" s="1"/>
  <c r="J26" i="2"/>
  <c r="K26" i="2" s="1"/>
  <c r="I24" i="2"/>
  <c r="J24" i="2"/>
  <c r="I23" i="2"/>
  <c r="J23" i="2"/>
  <c r="I22" i="2"/>
  <c r="K22" i="2" s="1"/>
  <c r="J21" i="2"/>
  <c r="K21" i="2" s="1"/>
  <c r="J20" i="2"/>
  <c r="K20" i="2" s="1"/>
  <c r="J17" i="2"/>
  <c r="K17" i="2" s="1"/>
  <c r="I19" i="2"/>
  <c r="J19" i="2"/>
  <c r="I18" i="2"/>
  <c r="J18" i="2"/>
  <c r="I14" i="2"/>
  <c r="K14" i="2" s="1"/>
  <c r="J15" i="2"/>
  <c r="K15" i="2" s="1"/>
  <c r="J16" i="2"/>
  <c r="K16" i="2" s="1"/>
  <c r="J12" i="2"/>
  <c r="K12" i="2" s="1"/>
  <c r="J13" i="2"/>
  <c r="K13" i="2" s="1"/>
  <c r="J11" i="2"/>
  <c r="K11" i="2" s="1"/>
  <c r="J9" i="2"/>
  <c r="K9" i="2" s="1"/>
  <c r="J10" i="2"/>
  <c r="K10" i="2" s="1"/>
  <c r="J6" i="2"/>
  <c r="K6" i="2" s="1"/>
  <c r="I8" i="2"/>
  <c r="J8" i="2"/>
  <c r="J7" i="2"/>
  <c r="K7" i="2" s="1"/>
  <c r="J5" i="2"/>
  <c r="K5" i="2" s="1"/>
  <c r="F61" i="2"/>
  <c r="L61" i="2"/>
  <c r="B61" i="2"/>
  <c r="J61" i="2" s="1"/>
  <c r="I4" i="2"/>
  <c r="K4" i="2" s="1"/>
  <c r="F600" i="1"/>
  <c r="J599" i="1"/>
  <c r="K47" i="2" l="1"/>
  <c r="K46" i="2"/>
  <c r="K41" i="2"/>
  <c r="K39" i="2"/>
  <c r="K34" i="2"/>
  <c r="K24" i="2"/>
  <c r="K23" i="2"/>
  <c r="K19" i="2"/>
  <c r="K18" i="2"/>
  <c r="K8" i="2"/>
  <c r="I61" i="2"/>
  <c r="K61" i="2" s="1"/>
</calcChain>
</file>

<file path=xl/sharedStrings.xml><?xml version="1.0" encoding="utf-8"?>
<sst xmlns="http://schemas.openxmlformats.org/spreadsheetml/2006/main" count="3302" uniqueCount="152">
  <si>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</si>
  <si>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</si>
  <si>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</si>
  <si>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</si>
  <si>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</si>
  <si>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</si>
  <si>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</si>
  <si>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</si>
  <si>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</si>
  <si>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</si>
  <si>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</si>
  <si>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</si>
  <si>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</si>
  <si>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</si>
  <si>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</si>
  <si>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Pocahontas</t>
  </si>
  <si>
    <t>Away</t>
  </si>
  <si>
    <t>Pocahontas High School</t>
  </si>
  <si>
    <t>Garden</t>
  </si>
  <si>
    <t>Home</t>
  </si>
  <si>
    <t>Nickelsville</t>
  </si>
  <si>
    <t>Honaker</t>
  </si>
  <si>
    <t>Hurley</t>
  </si>
  <si>
    <t>Lebanon</t>
  </si>
  <si>
    <t>Grundy</t>
  </si>
  <si>
    <t>County Stadium</t>
  </si>
  <si>
    <t>Castlewood</t>
  </si>
  <si>
    <t>Nelson Memorial Field</t>
  </si>
  <si>
    <t xml:space="preserve"> </t>
  </si>
  <si>
    <t>Oakwood</t>
  </si>
  <si>
    <t>Smiley Ratliff Field</t>
  </si>
  <si>
    <t>Fuller Field</t>
  </si>
  <si>
    <t>Twin Valley</t>
  </si>
  <si>
    <t>1OT</t>
  </si>
  <si>
    <t>Pound</t>
  </si>
  <si>
    <t>St. Paul</t>
  </si>
  <si>
    <t>Ervinton</t>
  </si>
  <si>
    <t>Holston</t>
  </si>
  <si>
    <t>Thomas Walker</t>
  </si>
  <si>
    <t>Rye Cove</t>
  </si>
  <si>
    <t>Bowman Field</t>
  </si>
  <si>
    <t>Damascus</t>
  </si>
  <si>
    <t>Coeburn</t>
  </si>
  <si>
    <t>Haysi</t>
  </si>
  <si>
    <t>Nora</t>
  </si>
  <si>
    <t>Rebel Field</t>
  </si>
  <si>
    <t>Ewing</t>
  </si>
  <si>
    <t>J. I. Burton</t>
  </si>
  <si>
    <t>Neutral</t>
  </si>
  <si>
    <t>Wise</t>
  </si>
  <si>
    <t>Carl Smith Stadium</t>
  </si>
  <si>
    <t>playoff at UVA-Wise</t>
  </si>
  <si>
    <t>Dotson-Mullins Field</t>
  </si>
  <si>
    <t>J. J. Kelly</t>
  </si>
  <si>
    <t>Clintwood</t>
  </si>
  <si>
    <t>Ralph Cummins Stadium</t>
  </si>
  <si>
    <t>playoff at Clintwood</t>
  </si>
  <si>
    <t>Patrick Henry Glade Spring</t>
  </si>
  <si>
    <t>Eastside</t>
  </si>
  <si>
    <t>Glade Spring</t>
  </si>
  <si>
    <t>Norton</t>
  </si>
  <si>
    <t>Lawson-Fitchko Stadium</t>
  </si>
  <si>
    <t>Jonesville</t>
  </si>
  <si>
    <t>Twin Springs</t>
  </si>
  <si>
    <t>Butch Kiser</t>
  </si>
  <si>
    <t>8th yr</t>
  </si>
  <si>
    <t>B. C. White Field</t>
  </si>
  <si>
    <t>c</t>
  </si>
  <si>
    <t>Whitewood</t>
  </si>
  <si>
    <t>Elkhorn City, KY</t>
  </si>
  <si>
    <t>Council</t>
  </si>
  <si>
    <t>Vansant</t>
  </si>
  <si>
    <t>Vansant Park</t>
  </si>
  <si>
    <t>playoff at Hurley</t>
  </si>
  <si>
    <t>playoff at Haysi</t>
  </si>
  <si>
    <t>Jenkins, KY</t>
  </si>
  <si>
    <t>Jenkins</t>
  </si>
  <si>
    <t>East Ridge, KY</t>
  </si>
  <si>
    <t>playoff at Honaker</t>
  </si>
  <si>
    <t>Gate City</t>
  </si>
  <si>
    <t>Elkhorn City</t>
  </si>
  <si>
    <t>Betsy Layne, KY</t>
  </si>
  <si>
    <t>Lee</t>
  </si>
  <si>
    <t>Lick Creek</t>
  </si>
  <si>
    <t>Letcher County, KY</t>
  </si>
  <si>
    <t>Whitesburg</t>
  </si>
  <si>
    <t>Ben Hur</t>
  </si>
  <si>
    <t>Five Star Stadium</t>
  </si>
  <si>
    <t>Berea, KY</t>
  </si>
  <si>
    <t>Tug Valley, WV</t>
  </si>
  <si>
    <t>Berea</t>
  </si>
  <si>
    <t>Naugatuk</t>
  </si>
  <si>
    <t>Bob Brewer Stadium</t>
  </si>
  <si>
    <t>playoff at Norton</t>
  </si>
  <si>
    <t>Giles</t>
  </si>
  <si>
    <t>Pearisburg</t>
  </si>
  <si>
    <t>Stephen C. Ragsdale Field</t>
  </si>
  <si>
    <t>Sullivan North, TN</t>
  </si>
  <si>
    <t>Kingsport</t>
  </si>
  <si>
    <t>Phelps, KY</t>
  </si>
  <si>
    <t>Phelps</t>
  </si>
  <si>
    <t>Harlan, KY</t>
  </si>
  <si>
    <t>Harlan</t>
  </si>
  <si>
    <t>Galax</t>
  </si>
  <si>
    <t>Altavista Combined</t>
  </si>
  <si>
    <t>Powell Valley</t>
  </si>
  <si>
    <t>James Colley</t>
  </si>
  <si>
    <t>Big Stone Gap</t>
  </si>
  <si>
    <t>Bullitt Park</t>
  </si>
  <si>
    <t>playoff at Big Stone Gap</t>
  </si>
  <si>
    <t>first vasity game</t>
  </si>
  <si>
    <t>John S. Battle</t>
  </si>
  <si>
    <t>Bristol</t>
  </si>
  <si>
    <t>Pennington Gap</t>
  </si>
  <si>
    <t>Bill Baker</t>
  </si>
  <si>
    <t>Norman Mullins</t>
  </si>
  <si>
    <t>Appalachia</t>
  </si>
  <si>
    <t>St. Charles</t>
  </si>
  <si>
    <t>Legion Field</t>
  </si>
  <si>
    <t>Virgie, KY</t>
  </si>
  <si>
    <t>unsure of loser's score</t>
  </si>
  <si>
    <t>Eagles Nest</t>
  </si>
  <si>
    <t>Titan Stadium</t>
  </si>
  <si>
    <t>Rich Valley</t>
  </si>
  <si>
    <t>Harry Stuart Field</t>
  </si>
  <si>
    <t>Chatham Hill</t>
  </si>
  <si>
    <t>playoff at Rye Cove</t>
  </si>
  <si>
    <t>Pennington</t>
  </si>
  <si>
    <t>Ken Colley</t>
  </si>
  <si>
    <t>Danny Harkleroad</t>
  </si>
  <si>
    <t>Virgie</t>
  </si>
  <si>
    <t>Carroll Dale Stadium</t>
  </si>
  <si>
    <t>playoff at Pennington Gap</t>
  </si>
  <si>
    <t>G</t>
  </si>
  <si>
    <t>%</t>
  </si>
  <si>
    <t>PF</t>
  </si>
  <si>
    <t>PA</t>
  </si>
  <si>
    <t>Ave</t>
  </si>
  <si>
    <t>Pt. Diff.</t>
  </si>
  <si>
    <t>Pt. %</t>
  </si>
  <si>
    <t>Points / year</t>
  </si>
  <si>
    <t>playoff at Pearisburg</t>
  </si>
  <si>
    <t>Lions Field</t>
  </si>
  <si>
    <t>Robert E. Beeler, Jr. Stadium</t>
  </si>
  <si>
    <t>Covington</t>
  </si>
  <si>
    <t>playoff at Gate City</t>
  </si>
  <si>
    <t xml:space="preserve">Rye Cove </t>
  </si>
  <si>
    <t>King William</t>
  </si>
  <si>
    <t>playoff at King William</t>
  </si>
  <si>
    <t>2OT</t>
  </si>
  <si>
    <t>Buchanan Mission School</t>
  </si>
  <si>
    <t>postponed from 9-21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</si>
</sst>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10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DA0000"/>
        <bgColor indexed="48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/>
    <xf numFmtId="0" fontId="1" fillId="0" borderId="0"/>
    <xf numFmtId="0" fontId="7" fillId="0" borderId="0" applyNumberFormat="0" applyFill="0" applyBorder="0" applyAlignment="0" applyProtection="0"/>
  </cellStyleXfs>
  <cellXfs count="47">
    <xf numFmtId="0" fontId="0" fillId="0" borderId="0" xfId="0"/>
    <xf numFmtId="0" fontId="3" fillId="2" borderId="1" xfId="0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left"/>
    </xf>
    <xf numFmtId="1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NumberFormat="1" applyFont="1" applyFill="1" applyBorder="1" applyAlignment="1" applyProtection="1">
      <alignment horizontal="center"/>
      <protection locked="0"/>
    </xf>
    <xf numFmtId="0" fontId="4" fillId="0" borderId="1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/>
    </xf>
    <xf numFmtId="164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left"/>
    </xf>
    <xf numFmtId="49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1" xfId="1" applyFont="1" applyFill="1" applyBorder="1" applyAlignment="1">
      <alignment horizontal="center"/>
    </xf>
    <xf numFmtId="3" fontId="4" fillId="0" borderId="1" xfId="0" applyNumberFormat="1" applyFont="1" applyFill="1" applyBorder="1" applyAlignment="1">
      <alignment horizontal="center"/>
    </xf>
    <xf numFmtId="165" fontId="4" fillId="0" borderId="1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49" fontId="5" fillId="3" borderId="1" xfId="0" applyNumberFormat="1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left"/>
    </xf>
    <xf numFmtId="0" fontId="5" fillId="3" borderId="1" xfId="0" applyNumberFormat="1" applyFont="1" applyFill="1" applyBorder="1" applyAlignment="1" applyProtection="1">
      <alignment horizontal="left"/>
      <protection locked="0"/>
    </xf>
    <xf numFmtId="0" fontId="5" fillId="3" borderId="1" xfId="0" applyFont="1" applyFill="1" applyBorder="1" applyAlignment="1">
      <alignment horizontal="left"/>
    </xf>
    <xf numFmtId="0" fontId="5" fillId="3" borderId="1" xfId="0" quotePrefix="1" applyFont="1" applyFill="1" applyBorder="1" applyAlignment="1">
      <alignment horizontal="left"/>
    </xf>
    <xf numFmtId="0" fontId="8" fillId="4" borderId="2" xfId="2" applyFont="1" applyFill="1" applyBorder="1" applyAlignment="1">
      <alignment horizontal="center"/>
    </xf>
    <xf numFmtId="1" fontId="8" fillId="4" borderId="2" xfId="2" applyNumberFormat="1" applyFont="1" applyFill="1" applyBorder="1" applyAlignment="1">
      <alignment horizontal="center"/>
    </xf>
    <xf numFmtId="166" fontId="8" fillId="4" borderId="2" xfId="2" applyNumberFormat="1" applyFont="1" applyFill="1" applyBorder="1" applyAlignment="1">
      <alignment horizontal="center"/>
    </xf>
    <xf numFmtId="167" fontId="8" fillId="4" borderId="2" xfId="2" applyNumberFormat="1" applyFont="1" applyFill="1" applyBorder="1" applyAlignment="1">
      <alignment horizontal="center"/>
    </xf>
    <xf numFmtId="0" fontId="9" fillId="4" borderId="2" xfId="2" applyFont="1" applyFill="1" applyBorder="1"/>
    <xf numFmtId="165" fontId="9" fillId="4" borderId="2" xfId="2" applyNumberFormat="1" applyFont="1" applyFill="1" applyBorder="1" applyAlignment="1">
      <alignment horizontal="center"/>
    </xf>
    <xf numFmtId="0" fontId="9" fillId="4" borderId="2" xfId="2" applyFont="1" applyFill="1" applyBorder="1" applyAlignment="1">
      <alignment horizontal="center"/>
    </xf>
    <xf numFmtId="168" fontId="9" fillId="4" borderId="2" xfId="2" applyNumberFormat="1" applyFont="1" applyFill="1" applyBorder="1" applyAlignment="1">
      <alignment horizontal="center"/>
    </xf>
    <xf numFmtId="0" fontId="9" fillId="0" borderId="2" xfId="2" applyFont="1" applyFill="1" applyBorder="1" applyAlignment="1">
      <alignment horizontal="center"/>
    </xf>
    <xf numFmtId="165" fontId="9" fillId="0" borderId="2" xfId="2" applyNumberFormat="1" applyFont="1" applyFill="1" applyBorder="1" applyAlignment="1">
      <alignment horizontal="center"/>
    </xf>
    <xf numFmtId="3" fontId="9" fillId="0" borderId="2" xfId="2" applyNumberFormat="1" applyFont="1" applyFill="1" applyBorder="1" applyAlignment="1">
      <alignment horizontal="center"/>
    </xf>
    <xf numFmtId="1" fontId="9" fillId="0" borderId="2" xfId="2" applyNumberFormat="1" applyFont="1" applyFill="1" applyBorder="1" applyAlignment="1">
      <alignment horizontal="center"/>
    </xf>
    <xf numFmtId="166" fontId="9" fillId="0" borderId="2" xfId="2" applyNumberFormat="1" applyFont="1" applyFill="1" applyBorder="1" applyAlignment="1">
      <alignment horizontal="center"/>
    </xf>
    <xf numFmtId="167" fontId="9" fillId="0" borderId="2" xfId="2" applyNumberFormat="1" applyFont="1" applyFill="1" applyBorder="1" applyAlignment="1">
      <alignment horizontal="center"/>
    </xf>
    <xf numFmtId="0" fontId="9" fillId="0" borderId="2" xfId="2" applyFont="1" applyFill="1" applyBorder="1"/>
    <xf numFmtId="168" fontId="9" fillId="0" borderId="2" xfId="2" applyNumberFormat="1" applyFont="1" applyFill="1" applyBorder="1" applyAlignment="1">
      <alignment horizontal="center"/>
    </xf>
    <xf numFmtId="2" fontId="9" fillId="0" borderId="2" xfId="2" applyNumberFormat="1" applyFont="1" applyFill="1" applyBorder="1" applyAlignment="1">
      <alignment horizontal="center"/>
    </xf>
    <xf numFmtId="0" fontId="6" fillId="0" borderId="2" xfId="2" applyBorder="1"/>
    <xf numFmtId="49" fontId="9" fillId="0" borderId="1" xfId="0" applyNumberFormat="1" applyFont="1" applyFill="1" applyBorder="1" applyAlignment="1">
      <alignment horizontal="left"/>
    </xf>
  </cellXfs>
  <cellStyles count="5">
    <cellStyle name="Normal" xfId="0" builtinId="0"/>
    <cellStyle name="Normal 2" xfId="2"/>
    <cellStyle name="Normal 3" xfId="3"/>
    <cellStyle name="Result 1" xfId="4"/>
    <cellStyle name="Style 1" xfId="1"/>
  </cellStyles>
  <dxfs count="1">
    <dxf>
      <font>
        <color rgb="FFFF0000"/>
      </font>
    </dxf>
  </dxfs>
  <tableStyles count="0" defaultTableStyle="TableStyleMedium2" defaultPivotStyle="PivotStyleLight16"/>
  <colors>
    <mruColors>
      <color rgb="FFD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jpe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601</xdr:row>
      <xdr:rowOff>0</xdr:rowOff>
    </xdr:from>
    <xdr:to>
      <xdr:col>15</xdr:col>
      <xdr:colOff>0</xdr:colOff>
      <xdr:row>646</xdr:row>
      <xdr:rowOff>85725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50" y="1085850"/>
          <a:ext cx="10972800" cy="822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313</xdr:row>
      <xdr:rowOff>0</xdr:rowOff>
    </xdr:from>
    <xdr:to>
      <xdr:col>18</xdr:col>
      <xdr:colOff>76200</xdr:colOff>
      <xdr:row>320</xdr:row>
      <xdr:rowOff>161925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2650" y="55740300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546</xdr:row>
      <xdr:rowOff>0</xdr:rowOff>
    </xdr:from>
    <xdr:to>
      <xdr:col>18</xdr:col>
      <xdr:colOff>121920</xdr:colOff>
      <xdr:row>554</xdr:row>
      <xdr:rowOff>15240</xdr:rowOff>
    </xdr:to>
    <xdr:pic>
      <xdr:nvPicPr>
        <xdr:cNvPr id="8" name="Picture 7" descr="imag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650" y="97364550"/>
          <a:ext cx="195072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557</xdr:row>
      <xdr:rowOff>0</xdr:rowOff>
    </xdr:from>
    <xdr:to>
      <xdr:col>18</xdr:col>
      <xdr:colOff>121920</xdr:colOff>
      <xdr:row>565</xdr:row>
      <xdr:rowOff>15240</xdr:rowOff>
    </xdr:to>
    <xdr:pic>
      <xdr:nvPicPr>
        <xdr:cNvPr id="9" name="Picture 8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2650" y="99355275"/>
          <a:ext cx="195072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598</xdr:row>
      <xdr:rowOff>0</xdr:rowOff>
    </xdr:from>
    <xdr:to>
      <xdr:col>2</xdr:col>
      <xdr:colOff>1503045</xdr:colOff>
      <xdr:row>606</xdr:row>
      <xdr:rowOff>15240</xdr:rowOff>
    </xdr:to>
    <xdr:pic>
      <xdr:nvPicPr>
        <xdr:cNvPr id="10" name="Picture 9" descr="imag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6051350"/>
          <a:ext cx="1950720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00"/>
  <sheetViews>
    <sheetView tabSelected="1" workbookViewId="0">
      <pane ySplit="1" topLeftCell="A2" activePane="bottomLeft" state="frozen"/>
      <selection pane="bottomLeft" activeCell="N3" sqref="N3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6.425781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2.5703125" style="15" customWidth="1"/>
    <col min="14" max="14" width="17.85546875" style="12" customWidth="1"/>
    <col min="15" max="15" width="42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10">
        <v>1930</v>
      </c>
      <c r="B2" s="11">
        <v>42288</v>
      </c>
      <c r="C2" s="46" t="s">
        <v>42</v>
      </c>
      <c r="D2" s="10">
        <v>0</v>
      </c>
      <c r="E2" s="10">
        <v>54</v>
      </c>
      <c r="F2" s="10" t="s">
        <v>7</v>
      </c>
      <c r="H2" s="10">
        <v>1</v>
      </c>
      <c r="K2" s="13" t="s">
        <v>16</v>
      </c>
      <c r="L2" s="14" t="s">
        <v>42</v>
      </c>
    </row>
    <row r="3" spans="1:15" ht="14.25" customHeight="1" x14ac:dyDescent="0.2">
      <c r="A3" s="10">
        <v>1930</v>
      </c>
      <c r="B3" s="11">
        <v>42320</v>
      </c>
      <c r="C3" s="12" t="s">
        <v>150</v>
      </c>
      <c r="D3" s="10">
        <v>0</v>
      </c>
      <c r="E3" s="10">
        <v>36</v>
      </c>
      <c r="F3" s="10" t="s">
        <v>7</v>
      </c>
      <c r="H3" s="10">
        <v>1</v>
      </c>
      <c r="K3" s="13" t="s">
        <v>16</v>
      </c>
      <c r="L3" s="14" t="s">
        <v>70</v>
      </c>
    </row>
    <row r="4" spans="1:15" ht="14.25" customHeight="1" x14ac:dyDescent="0.2">
      <c r="A4" s="20">
        <v>1931</v>
      </c>
      <c r="B4" s="21">
        <v>42266</v>
      </c>
      <c r="C4" s="22" t="s">
        <v>54</v>
      </c>
      <c r="D4" s="23">
        <v>0</v>
      </c>
      <c r="E4" s="23">
        <v>13</v>
      </c>
      <c r="F4" s="23" t="s">
        <v>7</v>
      </c>
      <c r="G4" s="23"/>
      <c r="H4" s="23">
        <v>1</v>
      </c>
      <c r="I4" s="23"/>
      <c r="J4" s="23"/>
      <c r="K4" s="23" t="s">
        <v>16</v>
      </c>
      <c r="L4" s="24" t="s">
        <v>54</v>
      </c>
      <c r="M4" s="25"/>
      <c r="N4" s="22"/>
      <c r="O4" s="26"/>
    </row>
    <row r="5" spans="1:15" ht="14.25" customHeight="1" x14ac:dyDescent="0.2">
      <c r="A5" s="20">
        <v>1931</v>
      </c>
      <c r="B5" s="21">
        <v>42294</v>
      </c>
      <c r="C5" s="22" t="s">
        <v>21</v>
      </c>
      <c r="D5" s="23">
        <v>0</v>
      </c>
      <c r="E5" s="23">
        <v>18</v>
      </c>
      <c r="F5" s="23" t="s">
        <v>7</v>
      </c>
      <c r="G5" s="23"/>
      <c r="H5" s="23">
        <v>1</v>
      </c>
      <c r="I5" s="23"/>
      <c r="J5" s="23"/>
      <c r="K5" s="23" t="s">
        <v>16</v>
      </c>
      <c r="L5" s="24" t="s">
        <v>21</v>
      </c>
      <c r="M5" s="25"/>
      <c r="N5" s="22"/>
      <c r="O5" s="26"/>
    </row>
    <row r="6" spans="1:15" ht="14.25" customHeight="1" x14ac:dyDescent="0.2">
      <c r="A6" s="20">
        <v>1931</v>
      </c>
      <c r="B6" s="21"/>
      <c r="C6" s="22" t="s">
        <v>54</v>
      </c>
      <c r="D6" s="23">
        <v>0</v>
      </c>
      <c r="E6" s="23">
        <v>19</v>
      </c>
      <c r="F6" s="23" t="s">
        <v>7</v>
      </c>
      <c r="G6" s="23"/>
      <c r="H6" s="23">
        <v>1</v>
      </c>
      <c r="I6" s="23"/>
      <c r="J6" s="23"/>
      <c r="K6" s="23"/>
      <c r="L6" s="24"/>
      <c r="M6" s="25"/>
      <c r="N6" s="22"/>
      <c r="O6" s="26"/>
    </row>
    <row r="7" spans="1:15" ht="14.25" customHeight="1" x14ac:dyDescent="0.2">
      <c r="A7" s="10">
        <v>1959</v>
      </c>
      <c r="B7" s="11">
        <v>41894</v>
      </c>
      <c r="C7" s="12" t="s">
        <v>111</v>
      </c>
      <c r="D7" s="10">
        <v>0</v>
      </c>
      <c r="E7" s="10">
        <v>13</v>
      </c>
      <c r="F7" s="10" t="s">
        <v>7</v>
      </c>
      <c r="H7" s="10">
        <v>1</v>
      </c>
      <c r="K7" s="13" t="s">
        <v>48</v>
      </c>
      <c r="L7" s="14" t="s">
        <v>44</v>
      </c>
    </row>
    <row r="8" spans="1:15" ht="14.25" customHeight="1" x14ac:dyDescent="0.2">
      <c r="A8" s="10">
        <v>1959</v>
      </c>
      <c r="B8" s="11">
        <v>41907</v>
      </c>
      <c r="C8" s="12" t="s">
        <v>23</v>
      </c>
      <c r="D8" s="10">
        <v>0</v>
      </c>
      <c r="E8" s="10">
        <v>26</v>
      </c>
      <c r="F8" s="10" t="s">
        <v>7</v>
      </c>
      <c r="H8" s="10">
        <v>1</v>
      </c>
      <c r="K8" s="13" t="s">
        <v>16</v>
      </c>
      <c r="L8" s="14" t="s">
        <v>23</v>
      </c>
    </row>
    <row r="9" spans="1:15" ht="14.25" customHeight="1" x14ac:dyDescent="0.2">
      <c r="A9" s="10">
        <v>1959</v>
      </c>
      <c r="C9" s="12" t="s">
        <v>22</v>
      </c>
      <c r="D9" s="10">
        <v>0</v>
      </c>
      <c r="E9" s="10">
        <v>35</v>
      </c>
      <c r="F9" s="10" t="s">
        <v>7</v>
      </c>
      <c r="H9" s="10">
        <v>1</v>
      </c>
      <c r="K9" s="13" t="s">
        <v>16</v>
      </c>
      <c r="L9" s="14" t="s">
        <v>71</v>
      </c>
      <c r="M9" s="15" t="s">
        <v>72</v>
      </c>
    </row>
    <row r="10" spans="1:15" ht="14.25" customHeight="1" x14ac:dyDescent="0.2">
      <c r="A10" s="10">
        <v>1959</v>
      </c>
      <c r="B10" s="11">
        <v>41915</v>
      </c>
      <c r="C10" s="12" t="s">
        <v>41</v>
      </c>
      <c r="D10" s="10">
        <v>0</v>
      </c>
      <c r="E10" s="10">
        <v>40</v>
      </c>
      <c r="F10" s="10" t="s">
        <v>7</v>
      </c>
      <c r="H10" s="10">
        <v>1</v>
      </c>
      <c r="K10" s="13" t="s">
        <v>19</v>
      </c>
      <c r="L10" s="14" t="s">
        <v>54</v>
      </c>
      <c r="O10" s="12" t="s">
        <v>110</v>
      </c>
    </row>
    <row r="11" spans="1:15" ht="14.25" customHeight="1" x14ac:dyDescent="0.2">
      <c r="A11" s="10">
        <v>1959</v>
      </c>
      <c r="B11" s="11">
        <v>41934</v>
      </c>
      <c r="C11" s="12" t="s">
        <v>26</v>
      </c>
      <c r="D11" s="10">
        <v>7</v>
      </c>
      <c r="E11" s="10">
        <v>27</v>
      </c>
      <c r="F11" s="10" t="s">
        <v>7</v>
      </c>
      <c r="H11" s="10">
        <v>1</v>
      </c>
      <c r="K11" s="13" t="s">
        <v>16</v>
      </c>
      <c r="L11" s="14" t="s">
        <v>26</v>
      </c>
    </row>
    <row r="12" spans="1:15" ht="14.25" customHeight="1" x14ac:dyDescent="0.2">
      <c r="A12" s="10">
        <v>1959</v>
      </c>
      <c r="B12" s="11">
        <v>41949</v>
      </c>
      <c r="C12" s="12" t="s">
        <v>22</v>
      </c>
      <c r="D12" s="10">
        <v>0</v>
      </c>
      <c r="E12" s="10">
        <v>26</v>
      </c>
      <c r="F12" s="10" t="s">
        <v>7</v>
      </c>
      <c r="H12" s="10">
        <v>1</v>
      </c>
      <c r="K12" s="13" t="s">
        <v>16</v>
      </c>
      <c r="L12" s="14" t="s">
        <v>71</v>
      </c>
      <c r="M12" s="15" t="s">
        <v>72</v>
      </c>
    </row>
    <row r="13" spans="1:15" ht="14.25" customHeight="1" x14ac:dyDescent="0.2">
      <c r="A13" s="20">
        <v>1960</v>
      </c>
      <c r="B13" s="21">
        <v>41884</v>
      </c>
      <c r="C13" s="22" t="s">
        <v>123</v>
      </c>
      <c r="D13" s="23">
        <v>0</v>
      </c>
      <c r="E13" s="23">
        <v>25</v>
      </c>
      <c r="F13" s="23" t="s">
        <v>7</v>
      </c>
      <c r="G13" s="23"/>
      <c r="H13" s="23">
        <v>1</v>
      </c>
      <c r="I13" s="23"/>
      <c r="J13" s="23"/>
      <c r="K13" s="23" t="s">
        <v>16</v>
      </c>
      <c r="L13" s="24" t="s">
        <v>125</v>
      </c>
      <c r="M13" s="25"/>
      <c r="N13" s="22"/>
      <c r="O13" s="26"/>
    </row>
    <row r="14" spans="1:15" ht="14.25" customHeight="1" x14ac:dyDescent="0.2">
      <c r="A14" s="20">
        <v>1960</v>
      </c>
      <c r="B14" s="21">
        <v>41891</v>
      </c>
      <c r="C14" s="22" t="s">
        <v>111</v>
      </c>
      <c r="D14" s="23">
        <v>13</v>
      </c>
      <c r="E14" s="23">
        <v>13</v>
      </c>
      <c r="F14" s="23" t="s">
        <v>8</v>
      </c>
      <c r="G14" s="23"/>
      <c r="H14" s="23"/>
      <c r="I14" s="23">
        <v>1</v>
      </c>
      <c r="J14" s="23"/>
      <c r="K14" s="23" t="s">
        <v>16</v>
      </c>
      <c r="L14" s="24" t="s">
        <v>112</v>
      </c>
      <c r="M14" s="25"/>
      <c r="N14" s="22"/>
      <c r="O14" s="26"/>
    </row>
    <row r="15" spans="1:15" ht="14.25" customHeight="1" x14ac:dyDescent="0.2">
      <c r="A15" s="20">
        <v>1960</v>
      </c>
      <c r="B15" s="21">
        <v>41899</v>
      </c>
      <c r="C15" s="22" t="s">
        <v>22</v>
      </c>
      <c r="D15" s="23">
        <v>0</v>
      </c>
      <c r="E15" s="23">
        <v>13</v>
      </c>
      <c r="F15" s="23" t="s">
        <v>7</v>
      </c>
      <c r="G15" s="23"/>
      <c r="H15" s="23">
        <v>1</v>
      </c>
      <c r="I15" s="23"/>
      <c r="J15" s="23"/>
      <c r="K15" s="23" t="s">
        <v>16</v>
      </c>
      <c r="L15" s="24" t="s">
        <v>71</v>
      </c>
      <c r="M15" s="25" t="s">
        <v>72</v>
      </c>
      <c r="N15" s="22"/>
      <c r="O15" s="26"/>
    </row>
    <row r="16" spans="1:15" ht="14.25" customHeight="1" x14ac:dyDescent="0.2">
      <c r="A16" s="20">
        <v>1960</v>
      </c>
      <c r="B16" s="21">
        <v>41905</v>
      </c>
      <c r="C16" s="22" t="s">
        <v>23</v>
      </c>
      <c r="D16" s="23">
        <v>0</v>
      </c>
      <c r="E16" s="23">
        <v>27</v>
      </c>
      <c r="F16" s="23" t="s">
        <v>7</v>
      </c>
      <c r="G16" s="23"/>
      <c r="H16" s="23">
        <v>1</v>
      </c>
      <c r="I16" s="23"/>
      <c r="J16" s="23"/>
      <c r="K16" s="23" t="s">
        <v>19</v>
      </c>
      <c r="L16" s="24" t="s">
        <v>43</v>
      </c>
      <c r="M16" s="25"/>
      <c r="N16" s="22"/>
      <c r="O16" s="26"/>
    </row>
    <row r="17" spans="1:15" ht="14.25" customHeight="1" x14ac:dyDescent="0.2">
      <c r="A17" s="20">
        <v>1960</v>
      </c>
      <c r="B17" s="21">
        <v>41912</v>
      </c>
      <c r="C17" s="22" t="s">
        <v>41</v>
      </c>
      <c r="D17" s="23">
        <v>0</v>
      </c>
      <c r="E17" s="23">
        <v>35</v>
      </c>
      <c r="F17" s="23" t="s">
        <v>7</v>
      </c>
      <c r="G17" s="23"/>
      <c r="H17" s="23">
        <v>1</v>
      </c>
      <c r="I17" s="23"/>
      <c r="J17" s="23"/>
      <c r="K17" s="23" t="s">
        <v>16</v>
      </c>
      <c r="L17" s="24" t="s">
        <v>41</v>
      </c>
      <c r="M17" s="25"/>
      <c r="N17" s="22"/>
      <c r="O17" s="26"/>
    </row>
    <row r="18" spans="1:15" ht="14.25" customHeight="1" x14ac:dyDescent="0.2">
      <c r="A18" s="20">
        <v>1960</v>
      </c>
      <c r="B18" s="21">
        <v>41934</v>
      </c>
      <c r="C18" s="22" t="s">
        <v>26</v>
      </c>
      <c r="D18" s="23">
        <v>6</v>
      </c>
      <c r="E18" s="23">
        <v>33</v>
      </c>
      <c r="F18" s="23" t="s">
        <v>7</v>
      </c>
      <c r="G18" s="23"/>
      <c r="H18" s="23">
        <v>1</v>
      </c>
      <c r="I18" s="23"/>
      <c r="J18" s="23"/>
      <c r="K18" s="23" t="s">
        <v>19</v>
      </c>
      <c r="L18" s="24" t="s">
        <v>43</v>
      </c>
      <c r="M18" s="25"/>
      <c r="N18" s="22"/>
      <c r="O18" s="26"/>
    </row>
    <row r="19" spans="1:15" ht="14.25" customHeight="1" x14ac:dyDescent="0.2">
      <c r="A19" s="20">
        <v>1960</v>
      </c>
      <c r="B19" s="21">
        <v>41946</v>
      </c>
      <c r="C19" s="22" t="s">
        <v>18</v>
      </c>
      <c r="D19" s="23">
        <v>6</v>
      </c>
      <c r="E19" s="23">
        <v>32</v>
      </c>
      <c r="F19" s="23" t="s">
        <v>7</v>
      </c>
      <c r="G19" s="23"/>
      <c r="H19" s="23">
        <v>1</v>
      </c>
      <c r="I19" s="23"/>
      <c r="J19" s="23"/>
      <c r="K19" s="23" t="s">
        <v>19</v>
      </c>
      <c r="L19" s="24" t="s">
        <v>43</v>
      </c>
      <c r="M19" s="25"/>
      <c r="N19" s="22"/>
      <c r="O19" s="26"/>
    </row>
    <row r="20" spans="1:15" ht="14.25" customHeight="1" x14ac:dyDescent="0.2">
      <c r="A20" s="10">
        <v>1961</v>
      </c>
      <c r="B20" s="11">
        <v>41883</v>
      </c>
      <c r="C20" s="12" t="s">
        <v>123</v>
      </c>
      <c r="D20" s="10">
        <v>6</v>
      </c>
      <c r="E20" s="10">
        <v>7</v>
      </c>
      <c r="F20" s="10" t="s">
        <v>7</v>
      </c>
      <c r="H20" s="10">
        <v>1</v>
      </c>
      <c r="K20" s="13" t="s">
        <v>16</v>
      </c>
      <c r="L20" s="14" t="s">
        <v>125</v>
      </c>
    </row>
    <row r="21" spans="1:15" ht="14.25" customHeight="1" x14ac:dyDescent="0.2">
      <c r="A21" s="10">
        <v>1961</v>
      </c>
      <c r="B21" s="11">
        <v>41890</v>
      </c>
      <c r="C21" s="12" t="s">
        <v>111</v>
      </c>
      <c r="D21" s="10">
        <v>21</v>
      </c>
      <c r="E21" s="10">
        <v>0</v>
      </c>
      <c r="F21" s="10" t="s">
        <v>6</v>
      </c>
      <c r="G21" s="10">
        <v>1</v>
      </c>
      <c r="K21" s="13" t="s">
        <v>19</v>
      </c>
      <c r="L21" s="14" t="s">
        <v>43</v>
      </c>
    </row>
    <row r="22" spans="1:15" ht="14.25" customHeight="1" x14ac:dyDescent="0.2">
      <c r="A22" s="10">
        <v>1961</v>
      </c>
      <c r="B22" s="11">
        <v>41897</v>
      </c>
      <c r="C22" s="12" t="s">
        <v>22</v>
      </c>
      <c r="D22" s="10">
        <v>6</v>
      </c>
      <c r="E22" s="10">
        <v>13</v>
      </c>
      <c r="F22" s="10" t="s">
        <v>7</v>
      </c>
      <c r="H22" s="10">
        <v>1</v>
      </c>
      <c r="K22" s="13" t="s">
        <v>19</v>
      </c>
      <c r="L22" s="14" t="s">
        <v>54</v>
      </c>
    </row>
    <row r="23" spans="1:15" ht="14.25" customHeight="1" x14ac:dyDescent="0.2">
      <c r="A23" s="10">
        <v>1961</v>
      </c>
      <c r="B23" s="11">
        <v>41911</v>
      </c>
      <c r="C23" s="12" t="s">
        <v>41</v>
      </c>
      <c r="D23" s="10">
        <v>12</v>
      </c>
      <c r="E23" s="10">
        <v>7</v>
      </c>
      <c r="F23" s="10" t="s">
        <v>6</v>
      </c>
      <c r="G23" s="10">
        <v>1</v>
      </c>
    </row>
    <row r="24" spans="1:15" ht="14.25" customHeight="1" x14ac:dyDescent="0.2">
      <c r="A24" s="10">
        <v>1961</v>
      </c>
      <c r="B24" s="11">
        <v>41918</v>
      </c>
      <c r="C24" s="12" t="s">
        <v>35</v>
      </c>
      <c r="D24" s="10">
        <v>6</v>
      </c>
      <c r="E24" s="10">
        <v>19</v>
      </c>
      <c r="F24" s="10" t="s">
        <v>7</v>
      </c>
      <c r="H24" s="10">
        <v>1</v>
      </c>
      <c r="K24" s="13" t="s">
        <v>16</v>
      </c>
      <c r="L24" s="14" t="s">
        <v>35</v>
      </c>
    </row>
    <row r="25" spans="1:15" ht="14.25" customHeight="1" x14ac:dyDescent="0.2">
      <c r="A25" s="10">
        <v>1961</v>
      </c>
      <c r="B25" s="11">
        <v>41925</v>
      </c>
      <c r="C25" s="12" t="s">
        <v>39</v>
      </c>
      <c r="D25" s="10">
        <v>46</v>
      </c>
      <c r="E25" s="10">
        <v>21</v>
      </c>
      <c r="F25" s="10" t="s">
        <v>6</v>
      </c>
      <c r="G25" s="10">
        <v>1</v>
      </c>
      <c r="K25" s="13" t="s">
        <v>19</v>
      </c>
      <c r="L25" s="14" t="s">
        <v>54</v>
      </c>
    </row>
    <row r="26" spans="1:15" ht="14.25" customHeight="1" x14ac:dyDescent="0.2">
      <c r="A26" s="10">
        <v>1961</v>
      </c>
      <c r="B26" s="11">
        <v>41933</v>
      </c>
      <c r="C26" s="12" t="s">
        <v>26</v>
      </c>
      <c r="D26" s="10">
        <v>0</v>
      </c>
      <c r="E26" s="10">
        <v>28</v>
      </c>
      <c r="F26" s="10" t="s">
        <v>7</v>
      </c>
      <c r="H26" s="10">
        <v>1</v>
      </c>
      <c r="K26" s="13" t="s">
        <v>16</v>
      </c>
      <c r="L26" s="14" t="s">
        <v>35</v>
      </c>
      <c r="M26" s="15" t="s">
        <v>40</v>
      </c>
    </row>
    <row r="27" spans="1:15" ht="14.25" customHeight="1" x14ac:dyDescent="0.2">
      <c r="A27" s="10">
        <v>1961</v>
      </c>
      <c r="B27" s="11">
        <v>41939</v>
      </c>
      <c r="C27" s="12" t="s">
        <v>36</v>
      </c>
      <c r="D27" s="10">
        <v>6</v>
      </c>
      <c r="E27" s="10">
        <v>6</v>
      </c>
      <c r="F27" s="10" t="s">
        <v>8</v>
      </c>
      <c r="I27" s="10">
        <v>1</v>
      </c>
      <c r="K27" s="13" t="s">
        <v>16</v>
      </c>
      <c r="L27" s="14" t="s">
        <v>44</v>
      </c>
      <c r="M27" s="15" t="s">
        <v>45</v>
      </c>
    </row>
    <row r="28" spans="1:15" ht="14.25" customHeight="1" x14ac:dyDescent="0.2">
      <c r="A28" s="10">
        <v>1961</v>
      </c>
      <c r="B28" s="11">
        <v>41946</v>
      </c>
      <c r="C28" s="12" t="s">
        <v>18</v>
      </c>
      <c r="D28" s="10">
        <v>13</v>
      </c>
      <c r="E28" s="10">
        <v>21</v>
      </c>
      <c r="F28" s="10" t="s">
        <v>7</v>
      </c>
      <c r="H28" s="10">
        <v>1</v>
      </c>
      <c r="K28" s="13" t="s">
        <v>16</v>
      </c>
      <c r="L28" s="14" t="s">
        <v>29</v>
      </c>
    </row>
    <row r="29" spans="1:15" ht="14.25" customHeight="1" x14ac:dyDescent="0.2">
      <c r="A29" s="20">
        <v>1962</v>
      </c>
      <c r="B29" s="21">
        <v>41883</v>
      </c>
      <c r="C29" s="22" t="s">
        <v>23</v>
      </c>
      <c r="D29" s="23">
        <v>0</v>
      </c>
      <c r="E29" s="23">
        <v>20</v>
      </c>
      <c r="F29" s="23" t="s">
        <v>7</v>
      </c>
      <c r="G29" s="23"/>
      <c r="H29" s="23">
        <v>1</v>
      </c>
      <c r="I29" s="23"/>
      <c r="J29" s="23"/>
      <c r="K29" s="23" t="s">
        <v>16</v>
      </c>
      <c r="L29" s="24" t="s">
        <v>23</v>
      </c>
      <c r="M29" s="25"/>
      <c r="N29" s="22" t="s">
        <v>115</v>
      </c>
      <c r="O29" s="26"/>
    </row>
    <row r="30" spans="1:15" ht="14.25" customHeight="1" x14ac:dyDescent="0.2">
      <c r="A30" s="20">
        <v>1962</v>
      </c>
      <c r="B30" s="21">
        <v>41889</v>
      </c>
      <c r="C30" s="22" t="s">
        <v>123</v>
      </c>
      <c r="D30" s="23">
        <v>0</v>
      </c>
      <c r="E30" s="23">
        <v>27</v>
      </c>
      <c r="F30" s="23" t="s">
        <v>7</v>
      </c>
      <c r="G30" s="23"/>
      <c r="H30" s="23">
        <v>1</v>
      </c>
      <c r="I30" s="23"/>
      <c r="J30" s="23"/>
      <c r="K30" s="23" t="s">
        <v>19</v>
      </c>
      <c r="L30" s="24" t="s">
        <v>54</v>
      </c>
      <c r="M30" s="25"/>
      <c r="N30" s="22" t="s">
        <v>115</v>
      </c>
      <c r="O30" s="26"/>
    </row>
    <row r="31" spans="1:15" ht="14.25" customHeight="1" x14ac:dyDescent="0.2">
      <c r="A31" s="20">
        <v>1962</v>
      </c>
      <c r="B31" s="21">
        <v>41897</v>
      </c>
      <c r="C31" s="22" t="s">
        <v>111</v>
      </c>
      <c r="D31" s="23">
        <v>0</v>
      </c>
      <c r="E31" s="23">
        <v>15</v>
      </c>
      <c r="F31" s="23" t="s">
        <v>7</v>
      </c>
      <c r="G31" s="23"/>
      <c r="H31" s="23">
        <v>1</v>
      </c>
      <c r="I31" s="23"/>
      <c r="J31" s="23"/>
      <c r="K31" s="23" t="s">
        <v>16</v>
      </c>
      <c r="L31" s="24" t="s">
        <v>112</v>
      </c>
      <c r="M31" s="25"/>
      <c r="N31" s="22" t="s">
        <v>115</v>
      </c>
      <c r="O31" s="26"/>
    </row>
    <row r="32" spans="1:15" ht="14.25" customHeight="1" x14ac:dyDescent="0.2">
      <c r="A32" s="20">
        <v>1962</v>
      </c>
      <c r="B32" s="21">
        <v>41904</v>
      </c>
      <c r="C32" s="22" t="s">
        <v>21</v>
      </c>
      <c r="D32" s="23">
        <v>13</v>
      </c>
      <c r="E32" s="23">
        <v>12</v>
      </c>
      <c r="F32" s="23" t="s">
        <v>6</v>
      </c>
      <c r="G32" s="23">
        <v>1</v>
      </c>
      <c r="H32" s="23"/>
      <c r="I32" s="23"/>
      <c r="J32" s="23"/>
      <c r="K32" s="23" t="s">
        <v>16</v>
      </c>
      <c r="L32" s="24" t="s">
        <v>21</v>
      </c>
      <c r="M32" s="25" t="s">
        <v>31</v>
      </c>
      <c r="N32" s="22" t="s">
        <v>115</v>
      </c>
      <c r="O32" s="26"/>
    </row>
    <row r="33" spans="1:15" ht="14.25" customHeight="1" x14ac:dyDescent="0.2">
      <c r="A33" s="20">
        <v>1962</v>
      </c>
      <c r="B33" s="21">
        <v>41910</v>
      </c>
      <c r="C33" s="22" t="s">
        <v>18</v>
      </c>
      <c r="D33" s="23">
        <v>0</v>
      </c>
      <c r="E33" s="23">
        <v>31</v>
      </c>
      <c r="F33" s="23" t="s">
        <v>7</v>
      </c>
      <c r="G33" s="23"/>
      <c r="H33" s="23">
        <v>1</v>
      </c>
      <c r="I33" s="23"/>
      <c r="J33" s="23"/>
      <c r="K33" s="23" t="s">
        <v>19</v>
      </c>
      <c r="L33" s="24" t="s">
        <v>54</v>
      </c>
      <c r="M33" s="25"/>
      <c r="N33" s="22" t="s">
        <v>115</v>
      </c>
      <c r="O33" s="26"/>
    </row>
    <row r="34" spans="1:15" ht="14.25" customHeight="1" x14ac:dyDescent="0.2">
      <c r="A34" s="20">
        <v>1962</v>
      </c>
      <c r="B34" s="21">
        <v>41918</v>
      </c>
      <c r="C34" s="22" t="s">
        <v>54</v>
      </c>
      <c r="D34" s="23">
        <v>0</v>
      </c>
      <c r="E34" s="23">
        <v>58</v>
      </c>
      <c r="F34" s="23" t="s">
        <v>7</v>
      </c>
      <c r="G34" s="23"/>
      <c r="H34" s="23">
        <v>1</v>
      </c>
      <c r="I34" s="23"/>
      <c r="J34" s="23"/>
      <c r="K34" s="23" t="s">
        <v>16</v>
      </c>
      <c r="L34" s="24" t="s">
        <v>54</v>
      </c>
      <c r="M34" s="25"/>
      <c r="N34" s="22" t="s">
        <v>115</v>
      </c>
      <c r="O34" s="26"/>
    </row>
    <row r="35" spans="1:15" ht="14.25" customHeight="1" x14ac:dyDescent="0.2">
      <c r="A35" s="20">
        <v>1962</v>
      </c>
      <c r="B35" s="21">
        <v>41924</v>
      </c>
      <c r="C35" s="22" t="s">
        <v>35</v>
      </c>
      <c r="D35" s="23">
        <v>0</v>
      </c>
      <c r="E35" s="23">
        <v>41</v>
      </c>
      <c r="F35" s="23" t="s">
        <v>7</v>
      </c>
      <c r="G35" s="23"/>
      <c r="H35" s="23">
        <v>1</v>
      </c>
      <c r="I35" s="23"/>
      <c r="J35" s="23"/>
      <c r="K35" s="23" t="s">
        <v>16</v>
      </c>
      <c r="L35" s="24" t="s">
        <v>35</v>
      </c>
      <c r="M35" s="25"/>
      <c r="N35" s="22" t="s">
        <v>115</v>
      </c>
      <c r="O35" s="26"/>
    </row>
    <row r="36" spans="1:15" ht="14.25" customHeight="1" x14ac:dyDescent="0.2">
      <c r="A36" s="20">
        <v>1962</v>
      </c>
      <c r="B36" s="21">
        <v>41938</v>
      </c>
      <c r="C36" s="22" t="s">
        <v>26</v>
      </c>
      <c r="D36" s="23">
        <v>0</v>
      </c>
      <c r="E36" s="23">
        <v>26</v>
      </c>
      <c r="F36" s="23" t="s">
        <v>7</v>
      </c>
      <c r="G36" s="23"/>
      <c r="H36" s="23">
        <v>1</v>
      </c>
      <c r="I36" s="23"/>
      <c r="J36" s="23"/>
      <c r="K36" s="23" t="s">
        <v>19</v>
      </c>
      <c r="L36" s="24" t="s">
        <v>43</v>
      </c>
      <c r="M36" s="25"/>
      <c r="N36" s="22" t="s">
        <v>115</v>
      </c>
      <c r="O36" s="26"/>
    </row>
    <row r="37" spans="1:15" ht="14.25" customHeight="1" x14ac:dyDescent="0.2">
      <c r="A37" s="20">
        <v>1962</v>
      </c>
      <c r="B37" s="21">
        <v>41945</v>
      </c>
      <c r="C37" s="22" t="s">
        <v>36</v>
      </c>
      <c r="D37" s="23">
        <v>6</v>
      </c>
      <c r="E37" s="23">
        <v>33</v>
      </c>
      <c r="F37" s="23" t="s">
        <v>7</v>
      </c>
      <c r="G37" s="23"/>
      <c r="H37" s="23">
        <v>1</v>
      </c>
      <c r="I37" s="23"/>
      <c r="J37" s="23"/>
      <c r="K37" s="23" t="s">
        <v>16</v>
      </c>
      <c r="L37" s="24" t="s">
        <v>44</v>
      </c>
      <c r="M37" s="25" t="s">
        <v>45</v>
      </c>
      <c r="N37" s="22" t="s">
        <v>115</v>
      </c>
      <c r="O37" s="26"/>
    </row>
    <row r="38" spans="1:15" ht="14.25" customHeight="1" x14ac:dyDescent="0.2">
      <c r="A38" s="20">
        <v>1962</v>
      </c>
      <c r="B38" s="21">
        <v>41952</v>
      </c>
      <c r="C38" s="22" t="s">
        <v>41</v>
      </c>
      <c r="D38" s="23">
        <v>6</v>
      </c>
      <c r="E38" s="23">
        <v>35</v>
      </c>
      <c r="F38" s="23" t="s">
        <v>7</v>
      </c>
      <c r="G38" s="23"/>
      <c r="H38" s="23">
        <v>1</v>
      </c>
      <c r="I38" s="23"/>
      <c r="J38" s="23"/>
      <c r="K38" s="23" t="s">
        <v>16</v>
      </c>
      <c r="L38" s="24" t="s">
        <v>41</v>
      </c>
      <c r="M38" s="25"/>
      <c r="N38" s="22" t="s">
        <v>115</v>
      </c>
      <c r="O38" s="26"/>
    </row>
    <row r="39" spans="1:15" ht="14.25" customHeight="1" x14ac:dyDescent="0.2">
      <c r="A39" s="10">
        <v>1963</v>
      </c>
      <c r="B39" s="11">
        <v>41882</v>
      </c>
      <c r="C39" s="12" t="s">
        <v>36</v>
      </c>
      <c r="D39" s="10">
        <v>0</v>
      </c>
      <c r="E39" s="10">
        <v>6</v>
      </c>
      <c r="F39" s="10" t="s">
        <v>7</v>
      </c>
      <c r="H39" s="10">
        <v>1</v>
      </c>
      <c r="K39" s="13" t="s">
        <v>16</v>
      </c>
      <c r="L39" s="14" t="s">
        <v>44</v>
      </c>
      <c r="M39" s="15" t="s">
        <v>45</v>
      </c>
      <c r="N39" s="12" t="s">
        <v>115</v>
      </c>
    </row>
    <row r="40" spans="1:15" ht="14.25" customHeight="1" x14ac:dyDescent="0.2">
      <c r="A40" s="10">
        <v>1963</v>
      </c>
      <c r="B40" s="11">
        <v>41888</v>
      </c>
      <c r="C40" s="12" t="s">
        <v>127</v>
      </c>
      <c r="D40" s="10">
        <v>0</v>
      </c>
      <c r="E40" s="10">
        <v>28</v>
      </c>
      <c r="F40" s="10" t="s">
        <v>7</v>
      </c>
      <c r="H40" s="10">
        <v>1</v>
      </c>
      <c r="K40" s="13" t="s">
        <v>19</v>
      </c>
      <c r="L40" s="14" t="s">
        <v>43</v>
      </c>
      <c r="N40" s="12" t="s">
        <v>115</v>
      </c>
    </row>
    <row r="41" spans="1:15" ht="14.25" customHeight="1" x14ac:dyDescent="0.2">
      <c r="A41" s="10">
        <v>1963</v>
      </c>
      <c r="B41" s="11">
        <v>41896</v>
      </c>
      <c r="C41" s="12" t="s">
        <v>62</v>
      </c>
      <c r="D41" s="10">
        <v>7</v>
      </c>
      <c r="E41" s="10">
        <v>13</v>
      </c>
      <c r="F41" s="10" t="s">
        <v>7</v>
      </c>
      <c r="H41" s="10">
        <v>1</v>
      </c>
      <c r="K41" s="13" t="s">
        <v>16</v>
      </c>
      <c r="L41" s="14" t="s">
        <v>62</v>
      </c>
      <c r="N41" s="12" t="s">
        <v>115</v>
      </c>
    </row>
    <row r="42" spans="1:15" ht="14.25" customHeight="1" x14ac:dyDescent="0.2">
      <c r="A42" s="10">
        <v>1963</v>
      </c>
      <c r="B42" s="11">
        <v>41902</v>
      </c>
      <c r="C42" s="12" t="s">
        <v>116</v>
      </c>
      <c r="D42" s="10">
        <v>6</v>
      </c>
      <c r="E42" s="10">
        <v>34</v>
      </c>
      <c r="F42" s="10" t="s">
        <v>7</v>
      </c>
      <c r="H42" s="10">
        <v>1</v>
      </c>
      <c r="K42" s="13" t="s">
        <v>19</v>
      </c>
      <c r="L42" s="14" t="s">
        <v>43</v>
      </c>
      <c r="N42" s="12" t="s">
        <v>115</v>
      </c>
    </row>
    <row r="43" spans="1:15" ht="14.25" customHeight="1" x14ac:dyDescent="0.2">
      <c r="A43" s="10">
        <v>1963</v>
      </c>
      <c r="B43" s="11">
        <v>41910</v>
      </c>
      <c r="C43" s="12" t="s">
        <v>54</v>
      </c>
      <c r="D43" s="10">
        <v>0</v>
      </c>
      <c r="E43" s="10">
        <v>13</v>
      </c>
      <c r="F43" s="10" t="s">
        <v>7</v>
      </c>
      <c r="H43" s="10">
        <v>1</v>
      </c>
      <c r="K43" s="13" t="s">
        <v>16</v>
      </c>
      <c r="L43" s="14" t="s">
        <v>54</v>
      </c>
      <c r="N43" s="12" t="s">
        <v>115</v>
      </c>
      <c r="O43" s="12" t="s">
        <v>28</v>
      </c>
    </row>
    <row r="44" spans="1:15" ht="14.25" customHeight="1" x14ac:dyDescent="0.2">
      <c r="A44" s="10">
        <v>1963</v>
      </c>
      <c r="B44" s="11">
        <v>41916</v>
      </c>
      <c r="C44" s="12" t="s">
        <v>34</v>
      </c>
      <c r="D44" s="10">
        <v>7</v>
      </c>
      <c r="E44" s="10">
        <v>33</v>
      </c>
      <c r="F44" s="10" t="s">
        <v>7</v>
      </c>
      <c r="H44" s="10">
        <v>1</v>
      </c>
      <c r="K44" s="13" t="s">
        <v>16</v>
      </c>
      <c r="L44" s="14" t="s">
        <v>34</v>
      </c>
      <c r="N44" s="12" t="s">
        <v>115</v>
      </c>
    </row>
    <row r="45" spans="1:15" ht="14.25" customHeight="1" x14ac:dyDescent="0.2">
      <c r="A45" s="10">
        <v>1963</v>
      </c>
      <c r="B45" s="11">
        <v>41923</v>
      </c>
      <c r="C45" s="12" t="s">
        <v>42</v>
      </c>
      <c r="D45" s="10">
        <v>0</v>
      </c>
      <c r="E45" s="10">
        <v>39</v>
      </c>
      <c r="F45" s="10" t="s">
        <v>7</v>
      </c>
      <c r="H45" s="10">
        <v>1</v>
      </c>
      <c r="K45" s="13" t="s">
        <v>19</v>
      </c>
      <c r="L45" s="14" t="s">
        <v>43</v>
      </c>
      <c r="N45" s="12" t="s">
        <v>115</v>
      </c>
    </row>
    <row r="46" spans="1:15" ht="14.25" customHeight="1" x14ac:dyDescent="0.2">
      <c r="A46" s="10">
        <v>1963</v>
      </c>
      <c r="B46" s="11">
        <v>41944</v>
      </c>
      <c r="C46" s="12" t="s">
        <v>117</v>
      </c>
      <c r="D46" s="10">
        <v>0</v>
      </c>
      <c r="E46" s="10">
        <v>26</v>
      </c>
      <c r="F46" s="10" t="s">
        <v>7</v>
      </c>
      <c r="H46" s="10">
        <v>1</v>
      </c>
      <c r="K46" s="13" t="s">
        <v>16</v>
      </c>
      <c r="L46" s="14" t="s">
        <v>117</v>
      </c>
      <c r="N46" s="12" t="s">
        <v>115</v>
      </c>
    </row>
    <row r="47" spans="1:15" ht="14.25" customHeight="1" x14ac:dyDescent="0.2">
      <c r="A47" s="10">
        <v>1963</v>
      </c>
      <c r="B47" s="11">
        <v>41951</v>
      </c>
      <c r="C47" s="12" t="s">
        <v>53</v>
      </c>
      <c r="D47" s="10">
        <v>0</v>
      </c>
      <c r="E47" s="10">
        <v>33</v>
      </c>
      <c r="F47" s="10" t="s">
        <v>7</v>
      </c>
      <c r="H47" s="10">
        <v>1</v>
      </c>
      <c r="K47" s="13" t="s">
        <v>19</v>
      </c>
      <c r="L47" s="14" t="s">
        <v>43</v>
      </c>
      <c r="N47" s="12" t="s">
        <v>115</v>
      </c>
    </row>
    <row r="48" spans="1:15" ht="14.25" customHeight="1" x14ac:dyDescent="0.2">
      <c r="A48" s="20">
        <v>1964</v>
      </c>
      <c r="B48" s="21">
        <v>41893</v>
      </c>
      <c r="C48" s="22" t="s">
        <v>62</v>
      </c>
      <c r="D48" s="23">
        <v>6</v>
      </c>
      <c r="E48" s="23">
        <v>32</v>
      </c>
      <c r="F48" s="23" t="s">
        <v>7</v>
      </c>
      <c r="G48" s="23"/>
      <c r="H48" s="23">
        <v>1</v>
      </c>
      <c r="I48" s="23"/>
      <c r="J48" s="23"/>
      <c r="K48" s="23" t="s">
        <v>19</v>
      </c>
      <c r="L48" s="24" t="s">
        <v>43</v>
      </c>
      <c r="M48" s="25"/>
      <c r="N48" s="22" t="s">
        <v>114</v>
      </c>
      <c r="O48" s="26"/>
    </row>
    <row r="49" spans="1:15" ht="14.25" customHeight="1" x14ac:dyDescent="0.2">
      <c r="A49" s="20">
        <v>1964</v>
      </c>
      <c r="B49" s="21">
        <v>41900</v>
      </c>
      <c r="C49" s="22" t="s">
        <v>116</v>
      </c>
      <c r="D49" s="23">
        <v>6</v>
      </c>
      <c r="E49" s="23">
        <v>18</v>
      </c>
      <c r="F49" s="23" t="s">
        <v>7</v>
      </c>
      <c r="G49" s="23"/>
      <c r="H49" s="23">
        <v>1</v>
      </c>
      <c r="I49" s="23"/>
      <c r="J49" s="23"/>
      <c r="K49" s="23" t="s">
        <v>19</v>
      </c>
      <c r="L49" s="24" t="s">
        <v>43</v>
      </c>
      <c r="M49" s="25"/>
      <c r="N49" s="22" t="s">
        <v>114</v>
      </c>
      <c r="O49" s="26"/>
    </row>
    <row r="50" spans="1:15" ht="14.25" customHeight="1" x14ac:dyDescent="0.2">
      <c r="A50" s="20">
        <v>1964</v>
      </c>
      <c r="B50" s="21">
        <v>41908</v>
      </c>
      <c r="C50" s="22" t="s">
        <v>54</v>
      </c>
      <c r="D50" s="23">
        <v>6</v>
      </c>
      <c r="E50" s="23">
        <v>31</v>
      </c>
      <c r="F50" s="23" t="s">
        <v>7</v>
      </c>
      <c r="G50" s="23"/>
      <c r="H50" s="23">
        <v>1</v>
      </c>
      <c r="I50" s="23"/>
      <c r="J50" s="23"/>
      <c r="K50" s="23" t="s">
        <v>19</v>
      </c>
      <c r="L50" s="24" t="s">
        <v>43</v>
      </c>
      <c r="M50" s="25"/>
      <c r="N50" s="22" t="s">
        <v>114</v>
      </c>
      <c r="O50" s="26"/>
    </row>
    <row r="51" spans="1:15" ht="14.25" customHeight="1" x14ac:dyDescent="0.2">
      <c r="A51" s="20">
        <v>1964</v>
      </c>
      <c r="B51" s="21">
        <v>41914</v>
      </c>
      <c r="C51" s="22" t="s">
        <v>34</v>
      </c>
      <c r="D51" s="23">
        <v>0</v>
      </c>
      <c r="E51" s="23">
        <v>12</v>
      </c>
      <c r="F51" s="23" t="s">
        <v>7</v>
      </c>
      <c r="G51" s="23"/>
      <c r="H51" s="23">
        <v>1</v>
      </c>
      <c r="I51" s="23"/>
      <c r="J51" s="23"/>
      <c r="K51" s="23" t="s">
        <v>19</v>
      </c>
      <c r="L51" s="24" t="s">
        <v>43</v>
      </c>
      <c r="M51" s="25"/>
      <c r="N51" s="22" t="s">
        <v>114</v>
      </c>
      <c r="O51" s="26"/>
    </row>
    <row r="52" spans="1:15" ht="14.25" customHeight="1" x14ac:dyDescent="0.2">
      <c r="A52" s="20">
        <v>1964</v>
      </c>
      <c r="B52" s="21">
        <v>41921</v>
      </c>
      <c r="C52" s="22" t="s">
        <v>42</v>
      </c>
      <c r="D52" s="23">
        <v>7</v>
      </c>
      <c r="E52" s="23">
        <v>14</v>
      </c>
      <c r="F52" s="23" t="s">
        <v>7</v>
      </c>
      <c r="G52" s="23"/>
      <c r="H52" s="23">
        <v>1</v>
      </c>
      <c r="I52" s="23"/>
      <c r="J52" s="23"/>
      <c r="K52" s="23" t="s">
        <v>16</v>
      </c>
      <c r="L52" s="24" t="s">
        <v>42</v>
      </c>
      <c r="M52" s="25"/>
      <c r="N52" s="22" t="s">
        <v>114</v>
      </c>
      <c r="O52" s="26"/>
    </row>
    <row r="53" spans="1:15" ht="14.25" customHeight="1" x14ac:dyDescent="0.2">
      <c r="A53" s="20">
        <v>1964</v>
      </c>
      <c r="B53" s="21">
        <v>41929</v>
      </c>
      <c r="C53" s="22" t="s">
        <v>39</v>
      </c>
      <c r="D53" s="23">
        <v>13</v>
      </c>
      <c r="E53" s="23">
        <v>7</v>
      </c>
      <c r="F53" s="23" t="s">
        <v>6</v>
      </c>
      <c r="G53" s="23">
        <v>1</v>
      </c>
      <c r="H53" s="23"/>
      <c r="I53" s="23"/>
      <c r="J53" s="23"/>
      <c r="K53" s="23" t="s">
        <v>28</v>
      </c>
      <c r="L53" s="24" t="s">
        <v>28</v>
      </c>
      <c r="M53" s="25"/>
      <c r="N53" s="22" t="s">
        <v>114</v>
      </c>
      <c r="O53" s="26"/>
    </row>
    <row r="54" spans="1:15" ht="14.25" customHeight="1" x14ac:dyDescent="0.2">
      <c r="A54" s="20">
        <v>1964</v>
      </c>
      <c r="B54" s="21">
        <v>41942</v>
      </c>
      <c r="C54" s="22" t="s">
        <v>117</v>
      </c>
      <c r="D54" s="23">
        <v>7</v>
      </c>
      <c r="E54" s="23">
        <v>14</v>
      </c>
      <c r="F54" s="23" t="s">
        <v>7</v>
      </c>
      <c r="G54" s="23"/>
      <c r="H54" s="23">
        <v>1</v>
      </c>
      <c r="I54" s="23"/>
      <c r="J54" s="23"/>
      <c r="K54" s="23" t="s">
        <v>19</v>
      </c>
      <c r="L54" s="24" t="s">
        <v>43</v>
      </c>
      <c r="M54" s="25"/>
      <c r="N54" s="22" t="s">
        <v>114</v>
      </c>
      <c r="O54" s="26"/>
    </row>
    <row r="55" spans="1:15" ht="14.25" customHeight="1" x14ac:dyDescent="0.2">
      <c r="A55" s="20">
        <v>1964</v>
      </c>
      <c r="B55" s="21">
        <v>41949</v>
      </c>
      <c r="C55" s="22" t="s">
        <v>53</v>
      </c>
      <c r="D55" s="23">
        <v>6</v>
      </c>
      <c r="E55" s="23">
        <v>46</v>
      </c>
      <c r="F55" s="23" t="s">
        <v>7</v>
      </c>
      <c r="G55" s="23"/>
      <c r="H55" s="23">
        <v>1</v>
      </c>
      <c r="I55" s="23"/>
      <c r="J55" s="23"/>
      <c r="K55" s="23" t="s">
        <v>16</v>
      </c>
      <c r="L55" s="24" t="s">
        <v>49</v>
      </c>
      <c r="M55" s="25"/>
      <c r="N55" s="22" t="s">
        <v>114</v>
      </c>
      <c r="O55" s="26"/>
    </row>
    <row r="56" spans="1:15" ht="14.25" customHeight="1" x14ac:dyDescent="0.2">
      <c r="A56" s="10">
        <v>1965</v>
      </c>
      <c r="B56" s="11">
        <v>41885</v>
      </c>
      <c r="C56" s="12" t="s">
        <v>42</v>
      </c>
      <c r="D56" s="10">
        <v>0</v>
      </c>
      <c r="E56" s="10">
        <v>32</v>
      </c>
      <c r="F56" s="10" t="s">
        <v>7</v>
      </c>
      <c r="H56" s="10">
        <v>1</v>
      </c>
      <c r="K56" s="13" t="s">
        <v>16</v>
      </c>
      <c r="L56" s="14" t="s">
        <v>42</v>
      </c>
      <c r="N56" s="12" t="s">
        <v>114</v>
      </c>
    </row>
    <row r="57" spans="1:15" ht="14.25" customHeight="1" x14ac:dyDescent="0.2">
      <c r="A57" s="10">
        <v>1965</v>
      </c>
      <c r="B57" s="11">
        <v>41892</v>
      </c>
      <c r="C57" s="12" t="s">
        <v>53</v>
      </c>
      <c r="D57" s="10">
        <v>0</v>
      </c>
      <c r="E57" s="10">
        <v>27</v>
      </c>
      <c r="F57" s="10" t="s">
        <v>7</v>
      </c>
      <c r="H57" s="10">
        <v>1</v>
      </c>
      <c r="K57" s="13" t="s">
        <v>19</v>
      </c>
      <c r="L57" s="14" t="s">
        <v>43</v>
      </c>
      <c r="N57" s="12" t="s">
        <v>114</v>
      </c>
    </row>
    <row r="58" spans="1:15" ht="14.25" customHeight="1" x14ac:dyDescent="0.2">
      <c r="A58" s="10">
        <v>1965</v>
      </c>
      <c r="B58" s="11">
        <v>41899</v>
      </c>
      <c r="C58" s="12" t="s">
        <v>117</v>
      </c>
      <c r="D58" s="10">
        <v>0</v>
      </c>
      <c r="E58" s="10">
        <v>21</v>
      </c>
      <c r="F58" s="10" t="s">
        <v>7</v>
      </c>
      <c r="H58" s="10">
        <v>1</v>
      </c>
      <c r="K58" s="13" t="s">
        <v>16</v>
      </c>
      <c r="L58" s="14" t="s">
        <v>117</v>
      </c>
      <c r="N58" s="12" t="s">
        <v>114</v>
      </c>
    </row>
    <row r="59" spans="1:15" ht="14.25" customHeight="1" x14ac:dyDescent="0.2">
      <c r="A59" s="10">
        <v>1965</v>
      </c>
      <c r="B59" s="11">
        <v>41907</v>
      </c>
      <c r="C59" s="12" t="s">
        <v>79</v>
      </c>
      <c r="D59" s="10">
        <v>0</v>
      </c>
      <c r="E59" s="10">
        <v>58</v>
      </c>
      <c r="F59" s="10" t="s">
        <v>7</v>
      </c>
      <c r="H59" s="10">
        <v>1</v>
      </c>
      <c r="K59" s="13" t="s">
        <v>19</v>
      </c>
      <c r="L59" s="14" t="s">
        <v>43</v>
      </c>
      <c r="N59" s="12" t="s">
        <v>114</v>
      </c>
    </row>
    <row r="60" spans="1:15" ht="14.25" customHeight="1" x14ac:dyDescent="0.2">
      <c r="A60" s="10">
        <v>1965</v>
      </c>
      <c r="B60" s="11">
        <v>41914</v>
      </c>
      <c r="C60" s="12" t="s">
        <v>54</v>
      </c>
      <c r="D60" s="10">
        <v>6</v>
      </c>
      <c r="E60" s="10">
        <v>36</v>
      </c>
      <c r="F60" s="10" t="s">
        <v>7</v>
      </c>
      <c r="H60" s="10">
        <v>1</v>
      </c>
      <c r="K60" s="13" t="s">
        <v>16</v>
      </c>
      <c r="L60" s="14" t="s">
        <v>54</v>
      </c>
      <c r="N60" s="12" t="s">
        <v>114</v>
      </c>
    </row>
    <row r="61" spans="1:15" ht="14.25" customHeight="1" x14ac:dyDescent="0.2">
      <c r="A61" s="10">
        <v>1965</v>
      </c>
      <c r="B61" s="11">
        <v>41920</v>
      </c>
      <c r="C61" s="12" t="s">
        <v>35</v>
      </c>
      <c r="D61" s="10">
        <v>0</v>
      </c>
      <c r="E61" s="10">
        <v>13</v>
      </c>
      <c r="F61" s="10" t="s">
        <v>7</v>
      </c>
      <c r="H61" s="10">
        <v>1</v>
      </c>
      <c r="K61" s="13" t="s">
        <v>19</v>
      </c>
      <c r="L61" s="14" t="s">
        <v>43</v>
      </c>
      <c r="N61" s="12" t="s">
        <v>114</v>
      </c>
    </row>
    <row r="62" spans="1:15" ht="14.25" customHeight="1" x14ac:dyDescent="0.2">
      <c r="A62" s="10">
        <v>1965</v>
      </c>
      <c r="B62" s="11">
        <v>41927</v>
      </c>
      <c r="C62" s="12" t="s">
        <v>47</v>
      </c>
      <c r="D62" s="10">
        <v>0</v>
      </c>
      <c r="E62" s="10">
        <v>35</v>
      </c>
      <c r="F62" s="10" t="s">
        <v>7</v>
      </c>
      <c r="H62" s="10">
        <v>1</v>
      </c>
      <c r="K62" s="13" t="s">
        <v>16</v>
      </c>
      <c r="L62" s="14" t="s">
        <v>60</v>
      </c>
      <c r="N62" s="12" t="s">
        <v>114</v>
      </c>
    </row>
    <row r="63" spans="1:15" ht="14.25" customHeight="1" x14ac:dyDescent="0.2">
      <c r="A63" s="10">
        <v>1965</v>
      </c>
      <c r="B63" s="11">
        <v>41934</v>
      </c>
      <c r="C63" s="12" t="s">
        <v>34</v>
      </c>
      <c r="D63" s="10">
        <v>12</v>
      </c>
      <c r="E63" s="10">
        <v>26</v>
      </c>
      <c r="F63" s="10" t="s">
        <v>7</v>
      </c>
      <c r="H63" s="10">
        <v>1</v>
      </c>
      <c r="K63" s="13" t="s">
        <v>16</v>
      </c>
      <c r="L63" s="14" t="s">
        <v>34</v>
      </c>
      <c r="N63" s="12" t="s">
        <v>114</v>
      </c>
    </row>
    <row r="64" spans="1:15" ht="14.25" customHeight="1" x14ac:dyDescent="0.2">
      <c r="A64" s="10">
        <v>1965</v>
      </c>
      <c r="B64" s="11">
        <v>41941</v>
      </c>
      <c r="C64" s="12" t="s">
        <v>127</v>
      </c>
      <c r="D64" s="10">
        <v>0</v>
      </c>
      <c r="E64" s="10">
        <v>6</v>
      </c>
      <c r="F64" s="10" t="s">
        <v>7</v>
      </c>
      <c r="H64" s="10">
        <v>1</v>
      </c>
      <c r="K64" s="13" t="s">
        <v>19</v>
      </c>
      <c r="L64" s="14" t="s">
        <v>43</v>
      </c>
      <c r="N64" s="12" t="s">
        <v>114</v>
      </c>
    </row>
    <row r="65" spans="1:15" ht="14.25" customHeight="1" x14ac:dyDescent="0.2">
      <c r="A65" s="10">
        <v>1965</v>
      </c>
      <c r="B65" s="11">
        <v>41948</v>
      </c>
      <c r="C65" s="12" t="s">
        <v>36</v>
      </c>
      <c r="D65" s="10">
        <v>0</v>
      </c>
      <c r="E65" s="10">
        <v>14</v>
      </c>
      <c r="F65" s="10" t="s">
        <v>7</v>
      </c>
      <c r="H65" s="10">
        <v>1</v>
      </c>
      <c r="K65" s="13" t="s">
        <v>19</v>
      </c>
      <c r="L65" s="14" t="s">
        <v>43</v>
      </c>
      <c r="N65" s="12" t="s">
        <v>114</v>
      </c>
    </row>
    <row r="66" spans="1:15" ht="14.25" customHeight="1" x14ac:dyDescent="0.2">
      <c r="A66" s="20">
        <v>1966</v>
      </c>
      <c r="B66" s="21">
        <v>41884</v>
      </c>
      <c r="C66" s="22" t="s">
        <v>42</v>
      </c>
      <c r="D66" s="23">
        <v>0</v>
      </c>
      <c r="E66" s="23">
        <v>33</v>
      </c>
      <c r="F66" s="23" t="s">
        <v>7</v>
      </c>
      <c r="G66" s="23"/>
      <c r="H66" s="23">
        <v>1</v>
      </c>
      <c r="I66" s="23"/>
      <c r="J66" s="23"/>
      <c r="K66" s="23" t="s">
        <v>16</v>
      </c>
      <c r="L66" s="24" t="s">
        <v>42</v>
      </c>
      <c r="M66" s="25"/>
      <c r="N66" s="22" t="s">
        <v>114</v>
      </c>
      <c r="O66" s="26"/>
    </row>
    <row r="67" spans="1:15" ht="14.25" customHeight="1" x14ac:dyDescent="0.2">
      <c r="A67" s="20">
        <v>1966</v>
      </c>
      <c r="B67" s="21">
        <v>41891</v>
      </c>
      <c r="C67" s="22" t="s">
        <v>53</v>
      </c>
      <c r="D67" s="23">
        <v>0</v>
      </c>
      <c r="E67" s="23">
        <v>38</v>
      </c>
      <c r="F67" s="23" t="s">
        <v>7</v>
      </c>
      <c r="G67" s="23"/>
      <c r="H67" s="23">
        <v>1</v>
      </c>
      <c r="I67" s="23"/>
      <c r="J67" s="23"/>
      <c r="K67" s="23" t="s">
        <v>16</v>
      </c>
      <c r="L67" s="24" t="s">
        <v>49</v>
      </c>
      <c r="M67" s="25"/>
      <c r="N67" s="22" t="s">
        <v>114</v>
      </c>
      <c r="O67" s="26"/>
    </row>
    <row r="68" spans="1:15" ht="14.25" customHeight="1" x14ac:dyDescent="0.2">
      <c r="A68" s="20">
        <v>1966</v>
      </c>
      <c r="B68" s="21">
        <v>41905</v>
      </c>
      <c r="C68" s="22" t="s">
        <v>79</v>
      </c>
      <c r="D68" s="23">
        <v>0</v>
      </c>
      <c r="E68" s="23">
        <v>40</v>
      </c>
      <c r="F68" s="23" t="s">
        <v>7</v>
      </c>
      <c r="G68" s="23"/>
      <c r="H68" s="23">
        <v>1</v>
      </c>
      <c r="I68" s="23"/>
      <c r="J68" s="23"/>
      <c r="K68" s="23" t="s">
        <v>16</v>
      </c>
      <c r="L68" s="24" t="s">
        <v>79</v>
      </c>
      <c r="M68" s="25" t="s">
        <v>118</v>
      </c>
      <c r="N68" s="22" t="s">
        <v>114</v>
      </c>
      <c r="O68" s="26"/>
    </row>
    <row r="69" spans="1:15" ht="14.25" customHeight="1" x14ac:dyDescent="0.2">
      <c r="A69" s="20">
        <v>1966</v>
      </c>
      <c r="B69" s="21">
        <v>41912</v>
      </c>
      <c r="C69" s="22" t="s">
        <v>54</v>
      </c>
      <c r="D69" s="23">
        <v>12</v>
      </c>
      <c r="E69" s="23">
        <v>33</v>
      </c>
      <c r="F69" s="23" t="s">
        <v>7</v>
      </c>
      <c r="G69" s="23"/>
      <c r="H69" s="23">
        <v>1</v>
      </c>
      <c r="I69" s="23"/>
      <c r="J69" s="23"/>
      <c r="K69" s="23" t="s">
        <v>19</v>
      </c>
      <c r="L69" s="24" t="s">
        <v>43</v>
      </c>
      <c r="M69" s="25"/>
      <c r="N69" s="22" t="s">
        <v>114</v>
      </c>
      <c r="O69" s="26"/>
    </row>
    <row r="70" spans="1:15" ht="14.25" customHeight="1" x14ac:dyDescent="0.2">
      <c r="A70" s="20">
        <v>1966</v>
      </c>
      <c r="B70" s="21">
        <v>41919</v>
      </c>
      <c r="C70" s="22" t="s">
        <v>35</v>
      </c>
      <c r="D70" s="23">
        <v>13</v>
      </c>
      <c r="E70" s="23">
        <v>52</v>
      </c>
      <c r="F70" s="23" t="s">
        <v>7</v>
      </c>
      <c r="G70" s="23"/>
      <c r="H70" s="23">
        <v>1</v>
      </c>
      <c r="I70" s="23"/>
      <c r="J70" s="23"/>
      <c r="K70" s="23" t="s">
        <v>16</v>
      </c>
      <c r="L70" s="24" t="s">
        <v>35</v>
      </c>
      <c r="M70" s="25"/>
      <c r="N70" s="22" t="s">
        <v>114</v>
      </c>
      <c r="O70" s="26"/>
    </row>
    <row r="71" spans="1:15" ht="14.25" customHeight="1" x14ac:dyDescent="0.2">
      <c r="A71" s="20">
        <v>1966</v>
      </c>
      <c r="B71" s="21">
        <v>41926</v>
      </c>
      <c r="C71" s="22" t="s">
        <v>47</v>
      </c>
      <c r="D71" s="23">
        <v>0</v>
      </c>
      <c r="E71" s="23">
        <v>35</v>
      </c>
      <c r="F71" s="23" t="s">
        <v>7</v>
      </c>
      <c r="G71" s="23"/>
      <c r="H71" s="23">
        <v>1</v>
      </c>
      <c r="I71" s="23"/>
      <c r="J71" s="23"/>
      <c r="K71" s="23" t="s">
        <v>19</v>
      </c>
      <c r="L71" s="24" t="s">
        <v>43</v>
      </c>
      <c r="M71" s="25"/>
      <c r="N71" s="22" t="s">
        <v>114</v>
      </c>
      <c r="O71" s="26"/>
    </row>
    <row r="72" spans="1:15" ht="14.25" customHeight="1" x14ac:dyDescent="0.2">
      <c r="A72" s="20">
        <v>1966</v>
      </c>
      <c r="B72" s="21">
        <v>41933</v>
      </c>
      <c r="C72" s="22" t="s">
        <v>34</v>
      </c>
      <c r="D72" s="23">
        <v>0</v>
      </c>
      <c r="E72" s="23">
        <v>51</v>
      </c>
      <c r="F72" s="23" t="s">
        <v>7</v>
      </c>
      <c r="G72" s="23"/>
      <c r="H72" s="23">
        <v>1</v>
      </c>
      <c r="I72" s="23"/>
      <c r="J72" s="23"/>
      <c r="K72" s="23" t="s">
        <v>19</v>
      </c>
      <c r="L72" s="24" t="s">
        <v>43</v>
      </c>
      <c r="M72" s="25"/>
      <c r="N72" s="22" t="s">
        <v>114</v>
      </c>
      <c r="O72" s="26"/>
    </row>
    <row r="73" spans="1:15" ht="14.25" customHeight="1" x14ac:dyDescent="0.2">
      <c r="A73" s="20">
        <v>1966</v>
      </c>
      <c r="B73" s="21">
        <v>41940</v>
      </c>
      <c r="C73" s="22" t="s">
        <v>127</v>
      </c>
      <c r="D73" s="23">
        <v>7</v>
      </c>
      <c r="E73" s="23">
        <v>32</v>
      </c>
      <c r="F73" s="23" t="s">
        <v>7</v>
      </c>
      <c r="G73" s="23"/>
      <c r="H73" s="23">
        <v>1</v>
      </c>
      <c r="I73" s="23"/>
      <c r="J73" s="23"/>
      <c r="K73" s="23" t="s">
        <v>16</v>
      </c>
      <c r="L73" s="24" t="s">
        <v>113</v>
      </c>
      <c r="M73" s="25" t="s">
        <v>142</v>
      </c>
      <c r="N73" s="22" t="s">
        <v>114</v>
      </c>
      <c r="O73" s="26"/>
    </row>
    <row r="74" spans="1:15" ht="14.25" customHeight="1" x14ac:dyDescent="0.2">
      <c r="A74" s="20">
        <v>1966</v>
      </c>
      <c r="B74" s="21">
        <v>41947</v>
      </c>
      <c r="C74" s="22" t="s">
        <v>36</v>
      </c>
      <c r="D74" s="23">
        <v>0</v>
      </c>
      <c r="E74" s="23">
        <v>40</v>
      </c>
      <c r="F74" s="23" t="s">
        <v>7</v>
      </c>
      <c r="G74" s="23"/>
      <c r="H74" s="23">
        <v>1</v>
      </c>
      <c r="I74" s="23"/>
      <c r="J74" s="23"/>
      <c r="K74" s="23" t="s">
        <v>16</v>
      </c>
      <c r="L74" s="24" t="s">
        <v>44</v>
      </c>
      <c r="M74" s="25"/>
      <c r="N74" s="22" t="s">
        <v>114</v>
      </c>
      <c r="O74" s="26"/>
    </row>
    <row r="75" spans="1:15" ht="14.25" customHeight="1" x14ac:dyDescent="0.2">
      <c r="A75" s="10">
        <v>1967</v>
      </c>
      <c r="B75" s="11">
        <v>41883</v>
      </c>
      <c r="C75" s="12" t="s">
        <v>34</v>
      </c>
      <c r="D75" s="10">
        <v>0</v>
      </c>
      <c r="E75" s="10">
        <v>31</v>
      </c>
      <c r="F75" s="10" t="s">
        <v>7</v>
      </c>
      <c r="H75" s="10">
        <v>1</v>
      </c>
      <c r="K75" s="13" t="s">
        <v>19</v>
      </c>
      <c r="L75" s="14" t="s">
        <v>43</v>
      </c>
      <c r="N75" s="12" t="s">
        <v>114</v>
      </c>
    </row>
    <row r="76" spans="1:15" ht="14.25" customHeight="1" x14ac:dyDescent="0.2">
      <c r="A76" s="10">
        <v>1967</v>
      </c>
      <c r="B76" s="11">
        <v>41890</v>
      </c>
      <c r="C76" s="12" t="s">
        <v>42</v>
      </c>
      <c r="D76" s="10">
        <v>13</v>
      </c>
      <c r="E76" s="10">
        <v>32</v>
      </c>
      <c r="F76" s="10" t="s">
        <v>7</v>
      </c>
      <c r="H76" s="10">
        <v>1</v>
      </c>
      <c r="K76" s="13" t="s">
        <v>19</v>
      </c>
      <c r="L76" s="14" t="s">
        <v>43</v>
      </c>
      <c r="N76" s="12" t="s">
        <v>114</v>
      </c>
    </row>
    <row r="77" spans="1:15" ht="14.25" customHeight="1" x14ac:dyDescent="0.2">
      <c r="A77" s="10">
        <v>1967</v>
      </c>
      <c r="B77" s="11">
        <v>41897</v>
      </c>
      <c r="C77" s="12" t="s">
        <v>117</v>
      </c>
      <c r="D77" s="10">
        <v>7</v>
      </c>
      <c r="E77" s="10">
        <v>27</v>
      </c>
      <c r="F77" s="10" t="s">
        <v>7</v>
      </c>
      <c r="H77" s="10">
        <v>1</v>
      </c>
      <c r="K77" s="13" t="s">
        <v>16</v>
      </c>
      <c r="L77" s="14" t="s">
        <v>117</v>
      </c>
      <c r="N77" s="12" t="s">
        <v>114</v>
      </c>
    </row>
    <row r="78" spans="1:15" ht="14.25" customHeight="1" x14ac:dyDescent="0.2">
      <c r="A78" s="10">
        <v>1967</v>
      </c>
      <c r="B78" s="11">
        <v>41904</v>
      </c>
      <c r="C78" s="12" t="s">
        <v>36</v>
      </c>
      <c r="D78" s="10">
        <v>0</v>
      </c>
      <c r="E78" s="10">
        <v>7</v>
      </c>
      <c r="F78" s="10" t="s">
        <v>7</v>
      </c>
      <c r="H78" s="10">
        <v>1</v>
      </c>
      <c r="K78" s="13" t="s">
        <v>16</v>
      </c>
      <c r="L78" s="14" t="s">
        <v>44</v>
      </c>
      <c r="N78" s="12" t="s">
        <v>114</v>
      </c>
    </row>
    <row r="79" spans="1:15" ht="14.25" customHeight="1" x14ac:dyDescent="0.2">
      <c r="A79" s="10">
        <v>1967</v>
      </c>
      <c r="B79" s="11">
        <v>41911</v>
      </c>
      <c r="C79" s="12" t="s">
        <v>127</v>
      </c>
      <c r="D79" s="10">
        <v>19</v>
      </c>
      <c r="E79" s="10">
        <v>41</v>
      </c>
      <c r="F79" s="10" t="s">
        <v>7</v>
      </c>
      <c r="H79" s="10">
        <v>1</v>
      </c>
      <c r="K79" s="13" t="s">
        <v>16</v>
      </c>
      <c r="L79" s="14" t="s">
        <v>113</v>
      </c>
      <c r="M79" s="15" t="s">
        <v>142</v>
      </c>
      <c r="N79" s="12" t="s">
        <v>114</v>
      </c>
    </row>
    <row r="80" spans="1:15" ht="14.25" customHeight="1" x14ac:dyDescent="0.2">
      <c r="A80" s="10">
        <v>1967</v>
      </c>
      <c r="B80" s="11">
        <v>41918</v>
      </c>
      <c r="C80" s="12" t="s">
        <v>35</v>
      </c>
      <c r="D80" s="10">
        <v>7</v>
      </c>
      <c r="E80" s="10">
        <v>35</v>
      </c>
      <c r="F80" s="10" t="s">
        <v>7</v>
      </c>
      <c r="H80" s="10">
        <v>1</v>
      </c>
      <c r="K80" s="13" t="s">
        <v>16</v>
      </c>
      <c r="L80" s="14" t="s">
        <v>35</v>
      </c>
      <c r="N80" s="12" t="s">
        <v>114</v>
      </c>
    </row>
    <row r="81" spans="1:15" ht="14.25" customHeight="1" x14ac:dyDescent="0.2">
      <c r="A81" s="10">
        <v>1967</v>
      </c>
      <c r="B81" s="11">
        <v>41925</v>
      </c>
      <c r="C81" s="12" t="s">
        <v>54</v>
      </c>
      <c r="D81" s="10">
        <v>0</v>
      </c>
      <c r="E81" s="10">
        <v>27</v>
      </c>
      <c r="F81" s="10" t="s">
        <v>7</v>
      </c>
      <c r="H81" s="10">
        <v>1</v>
      </c>
      <c r="K81" s="13" t="s">
        <v>19</v>
      </c>
      <c r="L81" s="14" t="s">
        <v>43</v>
      </c>
      <c r="N81" s="12" t="s">
        <v>114</v>
      </c>
    </row>
    <row r="82" spans="1:15" ht="14.25" customHeight="1" x14ac:dyDescent="0.2">
      <c r="A82" s="10">
        <v>1967</v>
      </c>
      <c r="B82" s="11">
        <v>41932</v>
      </c>
      <c r="C82" s="12" t="s">
        <v>22</v>
      </c>
      <c r="D82" s="10">
        <v>0</v>
      </c>
      <c r="E82" s="10">
        <v>26</v>
      </c>
      <c r="F82" s="10" t="s">
        <v>7</v>
      </c>
      <c r="H82" s="10">
        <v>1</v>
      </c>
      <c r="K82" s="13" t="s">
        <v>19</v>
      </c>
      <c r="L82" s="14" t="s">
        <v>43</v>
      </c>
      <c r="N82" s="12" t="s">
        <v>114</v>
      </c>
    </row>
    <row r="83" spans="1:15" ht="14.25" customHeight="1" x14ac:dyDescent="0.2">
      <c r="A83" s="10">
        <v>1967</v>
      </c>
      <c r="B83" s="11">
        <v>41939</v>
      </c>
      <c r="C83" s="12" t="s">
        <v>18</v>
      </c>
      <c r="D83" s="10">
        <v>0</v>
      </c>
      <c r="E83" s="10">
        <v>23</v>
      </c>
      <c r="F83" s="10" t="s">
        <v>7</v>
      </c>
      <c r="H83" s="10">
        <v>1</v>
      </c>
      <c r="K83" s="13" t="s">
        <v>16</v>
      </c>
      <c r="L83" s="14" t="s">
        <v>24</v>
      </c>
      <c r="M83" s="15" t="s">
        <v>25</v>
      </c>
      <c r="N83" s="12" t="s">
        <v>114</v>
      </c>
    </row>
    <row r="84" spans="1:15" ht="14.25" customHeight="1" x14ac:dyDescent="0.2">
      <c r="A84" s="10">
        <v>1967</v>
      </c>
      <c r="B84" s="11">
        <v>41953</v>
      </c>
      <c r="C84" s="12" t="s">
        <v>39</v>
      </c>
      <c r="D84" s="10">
        <v>12</v>
      </c>
      <c r="E84" s="10">
        <v>42</v>
      </c>
      <c r="F84" s="10" t="s">
        <v>7</v>
      </c>
      <c r="H84" s="10">
        <v>1</v>
      </c>
      <c r="K84" s="13" t="s">
        <v>16</v>
      </c>
      <c r="L84" s="14" t="s">
        <v>39</v>
      </c>
      <c r="N84" s="12" t="s">
        <v>114</v>
      </c>
    </row>
    <row r="85" spans="1:15" ht="14.25" customHeight="1" x14ac:dyDescent="0.2">
      <c r="A85" s="20">
        <v>1968</v>
      </c>
      <c r="B85" s="21">
        <v>41885</v>
      </c>
      <c r="C85" s="22" t="s">
        <v>39</v>
      </c>
      <c r="D85" s="23">
        <v>0</v>
      </c>
      <c r="E85" s="23">
        <v>20</v>
      </c>
      <c r="F85" s="23" t="s">
        <v>7</v>
      </c>
      <c r="G85" s="23"/>
      <c r="H85" s="23">
        <v>1</v>
      </c>
      <c r="I85" s="23"/>
      <c r="J85" s="23"/>
      <c r="K85" s="23" t="s">
        <v>19</v>
      </c>
      <c r="L85" s="24" t="s">
        <v>43</v>
      </c>
      <c r="M85" s="25"/>
      <c r="N85" s="22" t="s">
        <v>128</v>
      </c>
      <c r="O85" s="26"/>
    </row>
    <row r="86" spans="1:15" ht="14.25" customHeight="1" x14ac:dyDescent="0.2">
      <c r="A86" s="20">
        <v>1968</v>
      </c>
      <c r="B86" s="21">
        <v>41889</v>
      </c>
      <c r="C86" s="22" t="s">
        <v>34</v>
      </c>
      <c r="D86" s="23">
        <v>0</v>
      </c>
      <c r="E86" s="23">
        <v>38</v>
      </c>
      <c r="F86" s="23" t="s">
        <v>7</v>
      </c>
      <c r="G86" s="23"/>
      <c r="H86" s="23">
        <v>1</v>
      </c>
      <c r="I86" s="23"/>
      <c r="J86" s="23"/>
      <c r="K86" s="23" t="s">
        <v>16</v>
      </c>
      <c r="L86" s="24" t="s">
        <v>34</v>
      </c>
      <c r="M86" s="25"/>
      <c r="N86" s="22" t="s">
        <v>128</v>
      </c>
      <c r="O86" s="26"/>
    </row>
    <row r="87" spans="1:15" ht="14.25" customHeight="1" x14ac:dyDescent="0.2">
      <c r="A87" s="20">
        <v>1968</v>
      </c>
      <c r="B87" s="21">
        <v>41896</v>
      </c>
      <c r="C87" s="22" t="s">
        <v>42</v>
      </c>
      <c r="D87" s="23">
        <v>7</v>
      </c>
      <c r="E87" s="23">
        <v>29</v>
      </c>
      <c r="F87" s="23" t="s">
        <v>7</v>
      </c>
      <c r="G87" s="23"/>
      <c r="H87" s="23">
        <v>1</v>
      </c>
      <c r="I87" s="23"/>
      <c r="J87" s="23"/>
      <c r="K87" s="23" t="s">
        <v>16</v>
      </c>
      <c r="L87" s="24" t="s">
        <v>42</v>
      </c>
      <c r="M87" s="25"/>
      <c r="N87" s="22" t="s">
        <v>128</v>
      </c>
      <c r="O87" s="26"/>
    </row>
    <row r="88" spans="1:15" ht="14.25" customHeight="1" x14ac:dyDescent="0.2">
      <c r="A88" s="20">
        <v>1968</v>
      </c>
      <c r="B88" s="21">
        <v>41902</v>
      </c>
      <c r="C88" s="22" t="s">
        <v>117</v>
      </c>
      <c r="D88" s="23">
        <v>14</v>
      </c>
      <c r="E88" s="23">
        <v>39</v>
      </c>
      <c r="F88" s="23" t="s">
        <v>7</v>
      </c>
      <c r="G88" s="23"/>
      <c r="H88" s="23">
        <v>1</v>
      </c>
      <c r="I88" s="23"/>
      <c r="J88" s="23"/>
      <c r="K88" s="23" t="s">
        <v>19</v>
      </c>
      <c r="L88" s="24" t="s">
        <v>43</v>
      </c>
      <c r="M88" s="25"/>
      <c r="N88" s="22" t="s">
        <v>128</v>
      </c>
      <c r="O88" s="26"/>
    </row>
    <row r="89" spans="1:15" ht="14.25" customHeight="1" x14ac:dyDescent="0.2">
      <c r="A89" s="20">
        <v>1968</v>
      </c>
      <c r="B89" s="21">
        <v>41909</v>
      </c>
      <c r="C89" s="22" t="s">
        <v>36</v>
      </c>
      <c r="D89" s="23">
        <v>7</v>
      </c>
      <c r="E89" s="23">
        <v>32</v>
      </c>
      <c r="F89" s="23" t="s">
        <v>7</v>
      </c>
      <c r="G89" s="23"/>
      <c r="H89" s="23">
        <v>1</v>
      </c>
      <c r="I89" s="23"/>
      <c r="J89" s="23"/>
      <c r="K89" s="23" t="s">
        <v>16</v>
      </c>
      <c r="L89" s="24" t="s">
        <v>44</v>
      </c>
      <c r="M89" s="25" t="s">
        <v>45</v>
      </c>
      <c r="N89" s="22" t="s">
        <v>128</v>
      </c>
      <c r="O89" s="26"/>
    </row>
    <row r="90" spans="1:15" ht="14.25" customHeight="1" x14ac:dyDescent="0.2">
      <c r="A90" s="20">
        <v>1968</v>
      </c>
      <c r="B90" s="21">
        <v>41916</v>
      </c>
      <c r="C90" s="22" t="s">
        <v>127</v>
      </c>
      <c r="D90" s="23">
        <v>7</v>
      </c>
      <c r="E90" s="23">
        <v>36</v>
      </c>
      <c r="F90" s="23" t="s">
        <v>7</v>
      </c>
      <c r="G90" s="23"/>
      <c r="H90" s="23">
        <v>1</v>
      </c>
      <c r="I90" s="23"/>
      <c r="J90" s="23"/>
      <c r="K90" s="23" t="s">
        <v>19</v>
      </c>
      <c r="L90" s="24" t="s">
        <v>43</v>
      </c>
      <c r="M90" s="25"/>
      <c r="N90" s="22" t="s">
        <v>128</v>
      </c>
      <c r="O90" s="26"/>
    </row>
    <row r="91" spans="1:15" ht="14.25" customHeight="1" x14ac:dyDescent="0.2">
      <c r="A91" s="20">
        <v>1968</v>
      </c>
      <c r="B91" s="21">
        <v>41923</v>
      </c>
      <c r="C91" s="22" t="s">
        <v>35</v>
      </c>
      <c r="D91" s="23">
        <v>7</v>
      </c>
      <c r="E91" s="23">
        <v>41</v>
      </c>
      <c r="F91" s="23" t="s">
        <v>7</v>
      </c>
      <c r="G91" s="23"/>
      <c r="H91" s="23">
        <v>1</v>
      </c>
      <c r="I91" s="23"/>
      <c r="J91" s="23"/>
      <c r="K91" s="23" t="s">
        <v>19</v>
      </c>
      <c r="L91" s="24" t="s">
        <v>43</v>
      </c>
      <c r="M91" s="25"/>
      <c r="N91" s="22" t="s">
        <v>128</v>
      </c>
      <c r="O91" s="26"/>
    </row>
    <row r="92" spans="1:15" ht="14.25" customHeight="1" x14ac:dyDescent="0.2">
      <c r="A92" s="20">
        <v>1968</v>
      </c>
      <c r="B92" s="21">
        <v>41930</v>
      </c>
      <c r="C92" s="22" t="s">
        <v>54</v>
      </c>
      <c r="D92" s="23">
        <v>13</v>
      </c>
      <c r="E92" s="23">
        <v>44</v>
      </c>
      <c r="F92" s="23" t="s">
        <v>7</v>
      </c>
      <c r="G92" s="23"/>
      <c r="H92" s="23">
        <v>1</v>
      </c>
      <c r="I92" s="23"/>
      <c r="J92" s="23"/>
      <c r="K92" s="23" t="s">
        <v>16</v>
      </c>
      <c r="L92" s="24" t="s">
        <v>54</v>
      </c>
      <c r="M92" s="25"/>
      <c r="N92" s="22" t="s">
        <v>128</v>
      </c>
      <c r="O92" s="26"/>
    </row>
    <row r="93" spans="1:15" ht="14.25" customHeight="1" x14ac:dyDescent="0.2">
      <c r="A93" s="20">
        <v>1968</v>
      </c>
      <c r="B93" s="21">
        <v>41944</v>
      </c>
      <c r="C93" s="22" t="s">
        <v>18</v>
      </c>
      <c r="D93" s="23">
        <v>6</v>
      </c>
      <c r="E93" s="23">
        <v>32</v>
      </c>
      <c r="F93" s="23" t="s">
        <v>7</v>
      </c>
      <c r="G93" s="23"/>
      <c r="H93" s="23">
        <v>1</v>
      </c>
      <c r="I93" s="23"/>
      <c r="J93" s="23"/>
      <c r="K93" s="23" t="s">
        <v>19</v>
      </c>
      <c r="L93" s="24" t="s">
        <v>43</v>
      </c>
      <c r="M93" s="25"/>
      <c r="N93" s="22" t="s">
        <v>128</v>
      </c>
      <c r="O93" s="26"/>
    </row>
    <row r="94" spans="1:15" ht="14.25" customHeight="1" x14ac:dyDescent="0.2">
      <c r="A94" s="20">
        <v>1968</v>
      </c>
      <c r="B94" s="21">
        <v>41950</v>
      </c>
      <c r="C94" s="22" t="s">
        <v>21</v>
      </c>
      <c r="D94" s="23">
        <v>7</v>
      </c>
      <c r="E94" s="23">
        <v>38</v>
      </c>
      <c r="F94" s="23" t="s">
        <v>7</v>
      </c>
      <c r="G94" s="23"/>
      <c r="H94" s="23">
        <v>1</v>
      </c>
      <c r="I94" s="23"/>
      <c r="J94" s="23"/>
      <c r="K94" s="23" t="s">
        <v>19</v>
      </c>
      <c r="L94" s="24" t="s">
        <v>43</v>
      </c>
      <c r="M94" s="25"/>
      <c r="N94" s="22" t="s">
        <v>128</v>
      </c>
      <c r="O94" s="26"/>
    </row>
    <row r="95" spans="1:15" ht="14.25" customHeight="1" x14ac:dyDescent="0.2">
      <c r="A95" s="10">
        <v>1969</v>
      </c>
      <c r="B95" s="11">
        <v>41887</v>
      </c>
      <c r="C95" s="12" t="s">
        <v>127</v>
      </c>
      <c r="D95" s="10">
        <v>0</v>
      </c>
      <c r="E95" s="10">
        <v>20</v>
      </c>
      <c r="F95" s="10" t="s">
        <v>7</v>
      </c>
      <c r="H95" s="10">
        <v>1</v>
      </c>
      <c r="K95" s="13" t="s">
        <v>16</v>
      </c>
      <c r="L95" s="14" t="s">
        <v>113</v>
      </c>
      <c r="M95" s="15" t="s">
        <v>142</v>
      </c>
      <c r="N95" s="12" t="s">
        <v>129</v>
      </c>
    </row>
    <row r="96" spans="1:15" ht="14.25" customHeight="1" x14ac:dyDescent="0.2">
      <c r="A96" s="10">
        <v>1969</v>
      </c>
      <c r="B96" s="11">
        <v>41894</v>
      </c>
      <c r="C96" s="12" t="s">
        <v>42</v>
      </c>
      <c r="D96" s="10">
        <v>0</v>
      </c>
      <c r="E96" s="10">
        <v>26</v>
      </c>
      <c r="F96" s="10" t="s">
        <v>7</v>
      </c>
      <c r="H96" s="10">
        <v>1</v>
      </c>
      <c r="K96" s="13" t="s">
        <v>19</v>
      </c>
      <c r="L96" s="14" t="s">
        <v>43</v>
      </c>
      <c r="N96" s="12" t="s">
        <v>129</v>
      </c>
    </row>
    <row r="97" spans="1:15" ht="14.25" customHeight="1" x14ac:dyDescent="0.2">
      <c r="A97" s="10">
        <v>1969</v>
      </c>
      <c r="B97" s="11">
        <v>41901</v>
      </c>
      <c r="C97" s="12" t="s">
        <v>63</v>
      </c>
      <c r="D97" s="10">
        <v>13</v>
      </c>
      <c r="E97" s="10">
        <v>0</v>
      </c>
      <c r="F97" s="10" t="s">
        <v>6</v>
      </c>
      <c r="G97" s="10">
        <v>1</v>
      </c>
      <c r="K97" s="13" t="s">
        <v>16</v>
      </c>
      <c r="L97" s="14" t="s">
        <v>20</v>
      </c>
      <c r="M97" s="15" t="s">
        <v>122</v>
      </c>
      <c r="N97" s="12" t="s">
        <v>129</v>
      </c>
    </row>
    <row r="98" spans="1:15" ht="14.25" customHeight="1" x14ac:dyDescent="0.2">
      <c r="A98" s="10">
        <v>1969</v>
      </c>
      <c r="B98" s="11">
        <v>41908</v>
      </c>
      <c r="C98" s="12" t="s">
        <v>34</v>
      </c>
      <c r="D98" s="10">
        <v>0</v>
      </c>
      <c r="E98" s="10">
        <v>34</v>
      </c>
      <c r="F98" s="10" t="s">
        <v>7</v>
      </c>
      <c r="H98" s="10">
        <v>1</v>
      </c>
      <c r="K98" s="13" t="s">
        <v>19</v>
      </c>
      <c r="L98" s="14" t="s">
        <v>43</v>
      </c>
      <c r="N98" s="12" t="s">
        <v>129</v>
      </c>
    </row>
    <row r="99" spans="1:15" ht="14.25" customHeight="1" x14ac:dyDescent="0.2">
      <c r="A99" s="10">
        <v>1969</v>
      </c>
      <c r="B99" s="11">
        <v>41915</v>
      </c>
      <c r="C99" s="12" t="s">
        <v>54</v>
      </c>
      <c r="D99" s="10">
        <v>7</v>
      </c>
      <c r="E99" s="10">
        <v>27</v>
      </c>
      <c r="F99" s="10" t="s">
        <v>7</v>
      </c>
      <c r="H99" s="10">
        <v>1</v>
      </c>
      <c r="K99" s="13" t="s">
        <v>16</v>
      </c>
      <c r="L99" s="14" t="s">
        <v>54</v>
      </c>
      <c r="N99" s="12" t="s">
        <v>129</v>
      </c>
    </row>
    <row r="100" spans="1:15" ht="14.25" customHeight="1" x14ac:dyDescent="0.2">
      <c r="A100" s="10">
        <v>1969</v>
      </c>
      <c r="B100" s="11">
        <v>41922</v>
      </c>
      <c r="C100" s="12" t="s">
        <v>35</v>
      </c>
      <c r="D100" s="10">
        <v>14</v>
      </c>
      <c r="E100" s="10">
        <v>18</v>
      </c>
      <c r="F100" s="10" t="s">
        <v>7</v>
      </c>
      <c r="H100" s="10">
        <v>1</v>
      </c>
      <c r="K100" s="13" t="s">
        <v>19</v>
      </c>
      <c r="L100" s="14" t="s">
        <v>43</v>
      </c>
      <c r="N100" s="12" t="s">
        <v>129</v>
      </c>
    </row>
    <row r="101" spans="1:15" ht="14.25" customHeight="1" x14ac:dyDescent="0.2">
      <c r="A101" s="10">
        <v>1969</v>
      </c>
      <c r="B101" s="11">
        <v>41929</v>
      </c>
      <c r="C101" s="12" t="s">
        <v>36</v>
      </c>
      <c r="D101" s="10">
        <v>6</v>
      </c>
      <c r="E101" s="10">
        <v>22</v>
      </c>
      <c r="F101" s="10" t="s">
        <v>7</v>
      </c>
      <c r="H101" s="10">
        <v>1</v>
      </c>
      <c r="K101" s="13" t="s">
        <v>19</v>
      </c>
      <c r="L101" s="14" t="s">
        <v>43</v>
      </c>
      <c r="N101" s="12" t="s">
        <v>129</v>
      </c>
    </row>
    <row r="102" spans="1:15" ht="14.25" customHeight="1" x14ac:dyDescent="0.2">
      <c r="A102" s="10">
        <v>1969</v>
      </c>
      <c r="B102" s="11">
        <v>41936</v>
      </c>
      <c r="C102" s="12" t="s">
        <v>119</v>
      </c>
      <c r="D102" s="10">
        <v>6</v>
      </c>
      <c r="E102" s="10">
        <v>0</v>
      </c>
      <c r="F102" s="10" t="s">
        <v>6</v>
      </c>
      <c r="G102" s="10">
        <v>1</v>
      </c>
      <c r="K102" s="13" t="s">
        <v>19</v>
      </c>
      <c r="L102" s="14" t="s">
        <v>43</v>
      </c>
      <c r="N102" s="12" t="s">
        <v>129</v>
      </c>
    </row>
    <row r="103" spans="1:15" ht="14.25" customHeight="1" x14ac:dyDescent="0.2">
      <c r="A103" s="10">
        <v>1969</v>
      </c>
      <c r="B103" s="11">
        <v>41942</v>
      </c>
      <c r="C103" s="12" t="s">
        <v>18</v>
      </c>
      <c r="D103" s="10">
        <v>21</v>
      </c>
      <c r="E103" s="10">
        <v>20</v>
      </c>
      <c r="F103" s="10" t="s">
        <v>6</v>
      </c>
      <c r="G103" s="10">
        <v>1</v>
      </c>
      <c r="K103" s="13" t="s">
        <v>16</v>
      </c>
      <c r="L103" s="14" t="s">
        <v>24</v>
      </c>
      <c r="M103" s="15" t="s">
        <v>25</v>
      </c>
      <c r="N103" s="12" t="s">
        <v>129</v>
      </c>
    </row>
    <row r="104" spans="1:15" ht="14.25" customHeight="1" x14ac:dyDescent="0.2">
      <c r="A104" s="10">
        <v>1969</v>
      </c>
      <c r="B104" s="11">
        <v>41950</v>
      </c>
      <c r="C104" s="12" t="s">
        <v>21</v>
      </c>
      <c r="D104" s="10">
        <v>0</v>
      </c>
      <c r="E104" s="10">
        <v>14</v>
      </c>
      <c r="F104" s="10" t="s">
        <v>7</v>
      </c>
      <c r="H104" s="10">
        <v>1</v>
      </c>
      <c r="K104" s="13" t="s">
        <v>16</v>
      </c>
      <c r="L104" s="14" t="s">
        <v>21</v>
      </c>
      <c r="N104" s="12" t="s">
        <v>129</v>
      </c>
    </row>
    <row r="105" spans="1:15" ht="14.25" customHeight="1" x14ac:dyDescent="0.2">
      <c r="A105" s="20">
        <v>1970</v>
      </c>
      <c r="B105" s="21">
        <v>41886</v>
      </c>
      <c r="C105" s="22" t="s">
        <v>127</v>
      </c>
      <c r="D105" s="23">
        <v>0</v>
      </c>
      <c r="E105" s="23">
        <v>25</v>
      </c>
      <c r="F105" s="23" t="s">
        <v>7</v>
      </c>
      <c r="G105" s="23"/>
      <c r="H105" s="23">
        <v>1</v>
      </c>
      <c r="I105" s="23"/>
      <c r="J105" s="23"/>
      <c r="K105" s="23" t="s">
        <v>19</v>
      </c>
      <c r="L105" s="24" t="s">
        <v>43</v>
      </c>
      <c r="M105" s="25"/>
      <c r="N105" s="22" t="s">
        <v>129</v>
      </c>
      <c r="O105" s="26"/>
    </row>
    <row r="106" spans="1:15" ht="14.25" customHeight="1" x14ac:dyDescent="0.2">
      <c r="A106" s="20">
        <v>1970</v>
      </c>
      <c r="B106" s="21">
        <v>41893</v>
      </c>
      <c r="C106" s="22" t="s">
        <v>42</v>
      </c>
      <c r="D106" s="23">
        <v>8</v>
      </c>
      <c r="E106" s="23">
        <v>49</v>
      </c>
      <c r="F106" s="23" t="s">
        <v>7</v>
      </c>
      <c r="G106" s="23"/>
      <c r="H106" s="23">
        <v>1</v>
      </c>
      <c r="I106" s="23"/>
      <c r="J106" s="23"/>
      <c r="K106" s="23" t="s">
        <v>16</v>
      </c>
      <c r="L106" s="24" t="s">
        <v>42</v>
      </c>
      <c r="M106" s="25"/>
      <c r="N106" s="22" t="s">
        <v>129</v>
      </c>
      <c r="O106" s="26"/>
    </row>
    <row r="107" spans="1:15" ht="14.25" customHeight="1" x14ac:dyDescent="0.2">
      <c r="A107" s="20">
        <v>1970</v>
      </c>
      <c r="B107" s="21">
        <v>41900</v>
      </c>
      <c r="C107" s="22" t="s">
        <v>63</v>
      </c>
      <c r="D107" s="23">
        <v>42</v>
      </c>
      <c r="E107" s="23">
        <v>0</v>
      </c>
      <c r="F107" s="23" t="s">
        <v>6</v>
      </c>
      <c r="G107" s="23">
        <v>1</v>
      </c>
      <c r="H107" s="23"/>
      <c r="I107" s="23"/>
      <c r="J107" s="23"/>
      <c r="K107" s="23" t="s">
        <v>19</v>
      </c>
      <c r="L107" s="24" t="s">
        <v>43</v>
      </c>
      <c r="M107" s="25"/>
      <c r="N107" s="22" t="s">
        <v>129</v>
      </c>
      <c r="O107" s="26"/>
    </row>
    <row r="108" spans="1:15" ht="14.25" customHeight="1" x14ac:dyDescent="0.2">
      <c r="A108" s="20">
        <v>1970</v>
      </c>
      <c r="B108" s="21">
        <v>41907</v>
      </c>
      <c r="C108" s="22" t="s">
        <v>34</v>
      </c>
      <c r="D108" s="23">
        <v>14</v>
      </c>
      <c r="E108" s="23">
        <v>36</v>
      </c>
      <c r="F108" s="23" t="s">
        <v>7</v>
      </c>
      <c r="G108" s="23"/>
      <c r="H108" s="23">
        <v>1</v>
      </c>
      <c r="I108" s="23"/>
      <c r="J108" s="23"/>
      <c r="K108" s="23" t="s">
        <v>16</v>
      </c>
      <c r="L108" s="24" t="s">
        <v>34</v>
      </c>
      <c r="M108" s="25"/>
      <c r="N108" s="22" t="s">
        <v>129</v>
      </c>
      <c r="O108" s="26"/>
    </row>
    <row r="109" spans="1:15" ht="14.25" customHeight="1" x14ac:dyDescent="0.2">
      <c r="A109" s="20">
        <v>1970</v>
      </c>
      <c r="B109" s="21">
        <v>41914</v>
      </c>
      <c r="C109" s="22" t="s">
        <v>54</v>
      </c>
      <c r="D109" s="23">
        <v>0</v>
      </c>
      <c r="E109" s="23">
        <v>19</v>
      </c>
      <c r="F109" s="23" t="s">
        <v>7</v>
      </c>
      <c r="G109" s="23"/>
      <c r="H109" s="23">
        <v>1</v>
      </c>
      <c r="I109" s="23"/>
      <c r="J109" s="23"/>
      <c r="K109" s="23" t="s">
        <v>19</v>
      </c>
      <c r="L109" s="24" t="s">
        <v>43</v>
      </c>
      <c r="M109" s="25"/>
      <c r="N109" s="22" t="s">
        <v>129</v>
      </c>
      <c r="O109" s="26"/>
    </row>
    <row r="110" spans="1:15" ht="14.25" customHeight="1" x14ac:dyDescent="0.2">
      <c r="A110" s="20">
        <v>1970</v>
      </c>
      <c r="B110" s="21">
        <v>41921</v>
      </c>
      <c r="C110" s="22" t="s">
        <v>35</v>
      </c>
      <c r="D110" s="23">
        <v>0</v>
      </c>
      <c r="E110" s="23">
        <v>7</v>
      </c>
      <c r="F110" s="23" t="s">
        <v>7</v>
      </c>
      <c r="G110" s="23"/>
      <c r="H110" s="23">
        <v>1</v>
      </c>
      <c r="I110" s="23"/>
      <c r="J110" s="23"/>
      <c r="K110" s="23" t="s">
        <v>16</v>
      </c>
      <c r="L110" s="24" t="s">
        <v>35</v>
      </c>
      <c r="M110" s="25" t="s">
        <v>40</v>
      </c>
      <c r="N110" s="22" t="s">
        <v>129</v>
      </c>
      <c r="O110" s="26"/>
    </row>
    <row r="111" spans="1:15" ht="14.25" customHeight="1" x14ac:dyDescent="0.2">
      <c r="A111" s="20">
        <v>1970</v>
      </c>
      <c r="B111" s="21">
        <v>41928</v>
      </c>
      <c r="C111" s="22" t="s">
        <v>36</v>
      </c>
      <c r="D111" s="23">
        <v>9</v>
      </c>
      <c r="E111" s="23">
        <v>30</v>
      </c>
      <c r="F111" s="23" t="s">
        <v>7</v>
      </c>
      <c r="G111" s="23"/>
      <c r="H111" s="23">
        <v>1</v>
      </c>
      <c r="I111" s="23"/>
      <c r="J111" s="23"/>
      <c r="K111" s="23" t="s">
        <v>16</v>
      </c>
      <c r="L111" s="24" t="s">
        <v>44</v>
      </c>
      <c r="M111" s="25" t="s">
        <v>45</v>
      </c>
      <c r="N111" s="22" t="s">
        <v>129</v>
      </c>
      <c r="O111" s="26"/>
    </row>
    <row r="112" spans="1:15" ht="14.25" customHeight="1" x14ac:dyDescent="0.2">
      <c r="A112" s="20">
        <v>1970</v>
      </c>
      <c r="B112" s="21">
        <v>41935</v>
      </c>
      <c r="C112" s="22" t="s">
        <v>119</v>
      </c>
      <c r="D112" s="23">
        <v>20</v>
      </c>
      <c r="E112" s="23">
        <v>14</v>
      </c>
      <c r="F112" s="23" t="s">
        <v>6</v>
      </c>
      <c r="G112" s="23">
        <v>1</v>
      </c>
      <c r="H112" s="23"/>
      <c r="I112" s="23"/>
      <c r="J112" s="23"/>
      <c r="K112" s="23" t="s">
        <v>16</v>
      </c>
      <c r="L112" s="24" t="s">
        <v>130</v>
      </c>
      <c r="M112" s="25"/>
      <c r="N112" s="22" t="s">
        <v>129</v>
      </c>
      <c r="O112" s="26"/>
    </row>
    <row r="113" spans="1:15" ht="14.25" customHeight="1" x14ac:dyDescent="0.2">
      <c r="A113" s="20">
        <v>1970</v>
      </c>
      <c r="B113" s="21">
        <v>41942</v>
      </c>
      <c r="C113" s="22" t="s">
        <v>18</v>
      </c>
      <c r="D113" s="23">
        <v>28</v>
      </c>
      <c r="E113" s="23">
        <v>0</v>
      </c>
      <c r="F113" s="23" t="s">
        <v>6</v>
      </c>
      <c r="G113" s="23">
        <v>1</v>
      </c>
      <c r="H113" s="23"/>
      <c r="I113" s="23"/>
      <c r="J113" s="23"/>
      <c r="K113" s="23" t="s">
        <v>19</v>
      </c>
      <c r="L113" s="24" t="s">
        <v>43</v>
      </c>
      <c r="M113" s="25"/>
      <c r="N113" s="22" t="s">
        <v>129</v>
      </c>
      <c r="O113" s="26"/>
    </row>
    <row r="114" spans="1:15" ht="14.25" customHeight="1" x14ac:dyDescent="0.2">
      <c r="A114" s="20">
        <v>1970</v>
      </c>
      <c r="B114" s="21">
        <v>41949</v>
      </c>
      <c r="C114" s="22" t="s">
        <v>21</v>
      </c>
      <c r="D114" s="23">
        <v>0</v>
      </c>
      <c r="E114" s="23">
        <v>36</v>
      </c>
      <c r="F114" s="23" t="s">
        <v>7</v>
      </c>
      <c r="G114" s="23"/>
      <c r="H114" s="23">
        <v>1</v>
      </c>
      <c r="I114" s="23"/>
      <c r="J114" s="23"/>
      <c r="K114" s="23" t="s">
        <v>19</v>
      </c>
      <c r="L114" s="24" t="s">
        <v>43</v>
      </c>
      <c r="M114" s="25"/>
      <c r="N114" s="22" t="s">
        <v>129</v>
      </c>
      <c r="O114" s="26"/>
    </row>
    <row r="115" spans="1:15" ht="14.25" customHeight="1" x14ac:dyDescent="0.2">
      <c r="A115" s="10">
        <v>1971</v>
      </c>
      <c r="B115" s="11">
        <v>41892</v>
      </c>
      <c r="C115" s="12" t="s">
        <v>127</v>
      </c>
      <c r="D115" s="10">
        <v>0</v>
      </c>
      <c r="E115" s="10">
        <v>26</v>
      </c>
      <c r="F115" s="10" t="s">
        <v>7</v>
      </c>
      <c r="H115" s="10">
        <v>1</v>
      </c>
      <c r="K115" s="13" t="s">
        <v>19</v>
      </c>
      <c r="L115" s="14" t="s">
        <v>43</v>
      </c>
      <c r="N115" s="12" t="s">
        <v>129</v>
      </c>
    </row>
    <row r="116" spans="1:15" ht="14.25" customHeight="1" x14ac:dyDescent="0.2">
      <c r="A116" s="10">
        <v>1971</v>
      </c>
      <c r="B116" s="11">
        <v>41899</v>
      </c>
      <c r="C116" s="12" t="s">
        <v>63</v>
      </c>
      <c r="D116" s="10">
        <v>12</v>
      </c>
      <c r="E116" s="10">
        <v>20</v>
      </c>
      <c r="F116" s="10" t="s">
        <v>7</v>
      </c>
      <c r="H116" s="10">
        <v>1</v>
      </c>
      <c r="K116" s="13" t="s">
        <v>16</v>
      </c>
      <c r="L116" s="14" t="s">
        <v>20</v>
      </c>
      <c r="N116" s="12" t="s">
        <v>129</v>
      </c>
    </row>
    <row r="117" spans="1:15" ht="14.25" customHeight="1" x14ac:dyDescent="0.2">
      <c r="A117" s="10">
        <v>1971</v>
      </c>
      <c r="B117" s="11">
        <v>41906</v>
      </c>
      <c r="C117" s="12" t="s">
        <v>62</v>
      </c>
      <c r="D117" s="10">
        <v>0</v>
      </c>
      <c r="E117" s="10">
        <v>30</v>
      </c>
      <c r="F117" s="10" t="s">
        <v>7</v>
      </c>
      <c r="H117" s="10">
        <v>1</v>
      </c>
      <c r="K117" s="13" t="s">
        <v>16</v>
      </c>
      <c r="L117" s="14" t="s">
        <v>62</v>
      </c>
      <c r="N117" s="12" t="s">
        <v>129</v>
      </c>
    </row>
    <row r="118" spans="1:15" ht="14.25" customHeight="1" x14ac:dyDescent="0.2">
      <c r="A118" s="10">
        <v>1971</v>
      </c>
      <c r="B118" s="11">
        <v>41913</v>
      </c>
      <c r="C118" s="12" t="s">
        <v>22</v>
      </c>
      <c r="D118" s="10">
        <v>8</v>
      </c>
      <c r="E118" s="10">
        <v>12</v>
      </c>
      <c r="F118" s="10" t="s">
        <v>7</v>
      </c>
      <c r="H118" s="10">
        <v>1</v>
      </c>
      <c r="K118" s="13" t="s">
        <v>19</v>
      </c>
      <c r="L118" s="14" t="s">
        <v>43</v>
      </c>
      <c r="N118" s="12" t="s">
        <v>129</v>
      </c>
    </row>
    <row r="119" spans="1:15" ht="14.25" customHeight="1" x14ac:dyDescent="0.2">
      <c r="A119" s="10">
        <v>1971</v>
      </c>
      <c r="B119" s="11">
        <v>41920</v>
      </c>
      <c r="C119" s="12" t="s">
        <v>35</v>
      </c>
      <c r="D119" s="10">
        <v>14</v>
      </c>
      <c r="E119" s="10">
        <v>19</v>
      </c>
      <c r="F119" s="10" t="s">
        <v>7</v>
      </c>
      <c r="H119" s="10">
        <v>1</v>
      </c>
      <c r="K119" s="13" t="s">
        <v>19</v>
      </c>
      <c r="L119" s="14" t="s">
        <v>43</v>
      </c>
      <c r="N119" s="12" t="s">
        <v>129</v>
      </c>
    </row>
    <row r="120" spans="1:15" ht="14.25" customHeight="1" x14ac:dyDescent="0.2">
      <c r="A120" s="10">
        <v>1971</v>
      </c>
      <c r="B120" s="11">
        <v>41927</v>
      </c>
      <c r="C120" s="12" t="s">
        <v>54</v>
      </c>
      <c r="D120" s="10">
        <v>6</v>
      </c>
      <c r="E120" s="10">
        <v>30</v>
      </c>
      <c r="F120" s="10" t="s">
        <v>7</v>
      </c>
      <c r="H120" s="10">
        <v>1</v>
      </c>
      <c r="K120" s="13" t="s">
        <v>19</v>
      </c>
      <c r="L120" s="14" t="s">
        <v>43</v>
      </c>
      <c r="N120" s="12" t="s">
        <v>129</v>
      </c>
    </row>
    <row r="121" spans="1:15" ht="14.25" customHeight="1" x14ac:dyDescent="0.2">
      <c r="A121" s="10">
        <v>1971</v>
      </c>
      <c r="B121" s="11">
        <v>41934</v>
      </c>
      <c r="C121" s="12" t="s">
        <v>119</v>
      </c>
      <c r="D121" s="10">
        <v>24</v>
      </c>
      <c r="E121" s="10">
        <v>0</v>
      </c>
      <c r="F121" s="10" t="s">
        <v>6</v>
      </c>
      <c r="G121" s="10">
        <v>1</v>
      </c>
      <c r="K121" s="13" t="s">
        <v>19</v>
      </c>
      <c r="L121" s="14" t="s">
        <v>43</v>
      </c>
      <c r="N121" s="12" t="s">
        <v>129</v>
      </c>
      <c r="O121" s="12" t="s">
        <v>120</v>
      </c>
    </row>
    <row r="122" spans="1:15" ht="14.25" customHeight="1" x14ac:dyDescent="0.2">
      <c r="A122" s="10">
        <v>1971</v>
      </c>
      <c r="B122" s="11">
        <v>41941</v>
      </c>
      <c r="C122" s="12" t="s">
        <v>18</v>
      </c>
      <c r="D122" s="10">
        <v>18</v>
      </c>
      <c r="E122" s="10">
        <v>26</v>
      </c>
      <c r="F122" s="10" t="s">
        <v>7</v>
      </c>
      <c r="H122" s="10">
        <v>1</v>
      </c>
      <c r="K122" s="13" t="s">
        <v>16</v>
      </c>
      <c r="L122" s="14" t="s">
        <v>24</v>
      </c>
      <c r="M122" s="15" t="s">
        <v>25</v>
      </c>
      <c r="N122" s="12" t="s">
        <v>129</v>
      </c>
    </row>
    <row r="123" spans="1:15" ht="14.25" customHeight="1" x14ac:dyDescent="0.2">
      <c r="A123" s="10">
        <v>1971</v>
      </c>
      <c r="B123" s="11">
        <v>41948</v>
      </c>
      <c r="C123" s="12" t="s">
        <v>21</v>
      </c>
      <c r="D123" s="10">
        <v>20</v>
      </c>
      <c r="E123" s="10">
        <v>50</v>
      </c>
      <c r="F123" s="10" t="s">
        <v>7</v>
      </c>
      <c r="H123" s="10">
        <v>1</v>
      </c>
      <c r="K123" s="13" t="s">
        <v>16</v>
      </c>
      <c r="L123" s="14" t="s">
        <v>21</v>
      </c>
      <c r="M123" s="15" t="s">
        <v>31</v>
      </c>
      <c r="N123" s="12" t="s">
        <v>129</v>
      </c>
    </row>
    <row r="124" spans="1:15" ht="14.25" customHeight="1" x14ac:dyDescent="0.2">
      <c r="A124" s="10">
        <v>1971</v>
      </c>
      <c r="B124" s="11">
        <v>41955</v>
      </c>
      <c r="C124" s="12" t="s">
        <v>36</v>
      </c>
      <c r="D124" s="10">
        <v>6</v>
      </c>
      <c r="E124" s="10">
        <v>20</v>
      </c>
      <c r="F124" s="10" t="s">
        <v>7</v>
      </c>
      <c r="H124" s="10">
        <v>1</v>
      </c>
      <c r="K124" s="13" t="s">
        <v>16</v>
      </c>
      <c r="L124" s="14" t="s">
        <v>44</v>
      </c>
      <c r="M124" s="15" t="s">
        <v>45</v>
      </c>
      <c r="N124" s="12" t="s">
        <v>129</v>
      </c>
    </row>
    <row r="125" spans="1:15" ht="14.25" customHeight="1" x14ac:dyDescent="0.2">
      <c r="A125" s="20">
        <v>1972</v>
      </c>
      <c r="B125" s="21">
        <v>41884</v>
      </c>
      <c r="C125" s="22" t="s">
        <v>36</v>
      </c>
      <c r="D125" s="23">
        <v>0</v>
      </c>
      <c r="E125" s="23">
        <v>28</v>
      </c>
      <c r="F125" s="23" t="s">
        <v>7</v>
      </c>
      <c r="G125" s="23"/>
      <c r="H125" s="23">
        <v>1</v>
      </c>
      <c r="I125" s="23"/>
      <c r="J125" s="23"/>
      <c r="K125" s="23" t="s">
        <v>19</v>
      </c>
      <c r="L125" s="24" t="s">
        <v>43</v>
      </c>
      <c r="M125" s="25"/>
      <c r="N125" s="22" t="s">
        <v>64</v>
      </c>
      <c r="O125" s="26"/>
    </row>
    <row r="126" spans="1:15" ht="14.25" customHeight="1" x14ac:dyDescent="0.2">
      <c r="A126" s="20">
        <v>1972</v>
      </c>
      <c r="B126" s="21">
        <v>41890</v>
      </c>
      <c r="C126" s="22" t="s">
        <v>21</v>
      </c>
      <c r="D126" s="23">
        <v>14</v>
      </c>
      <c r="E126" s="23">
        <v>40</v>
      </c>
      <c r="F126" s="23" t="s">
        <v>7</v>
      </c>
      <c r="G126" s="23"/>
      <c r="H126" s="23">
        <v>1</v>
      </c>
      <c r="I126" s="23"/>
      <c r="J126" s="23"/>
      <c r="K126" s="23" t="s">
        <v>19</v>
      </c>
      <c r="L126" s="24" t="s">
        <v>43</v>
      </c>
      <c r="M126" s="25"/>
      <c r="N126" s="22" t="s">
        <v>64</v>
      </c>
      <c r="O126" s="26"/>
    </row>
    <row r="127" spans="1:15" ht="14.25" customHeight="1" x14ac:dyDescent="0.2">
      <c r="A127" s="20">
        <v>1972</v>
      </c>
      <c r="B127" s="21">
        <v>41897</v>
      </c>
      <c r="C127" s="22" t="s">
        <v>127</v>
      </c>
      <c r="D127" s="23">
        <v>8</v>
      </c>
      <c r="E127" s="23">
        <v>63</v>
      </c>
      <c r="F127" s="23" t="s">
        <v>7</v>
      </c>
      <c r="G127" s="23"/>
      <c r="H127" s="23">
        <v>1</v>
      </c>
      <c r="I127" s="23"/>
      <c r="J127" s="23"/>
      <c r="K127" s="23" t="s">
        <v>16</v>
      </c>
      <c r="L127" s="24" t="s">
        <v>113</v>
      </c>
      <c r="M127" s="25" t="s">
        <v>142</v>
      </c>
      <c r="N127" s="22" t="s">
        <v>64</v>
      </c>
      <c r="O127" s="26"/>
    </row>
    <row r="128" spans="1:15" ht="14.25" customHeight="1" x14ac:dyDescent="0.2">
      <c r="A128" s="20">
        <v>1972</v>
      </c>
      <c r="B128" s="21">
        <v>41904</v>
      </c>
      <c r="C128" s="22" t="s">
        <v>63</v>
      </c>
      <c r="D128" s="23">
        <v>54</v>
      </c>
      <c r="E128" s="23">
        <v>6</v>
      </c>
      <c r="F128" s="23" t="s">
        <v>6</v>
      </c>
      <c r="G128" s="23">
        <v>1</v>
      </c>
      <c r="H128" s="23"/>
      <c r="I128" s="23"/>
      <c r="J128" s="23"/>
      <c r="K128" s="23" t="s">
        <v>19</v>
      </c>
      <c r="L128" s="24" t="s">
        <v>43</v>
      </c>
      <c r="M128" s="25"/>
      <c r="N128" s="22" t="s">
        <v>64</v>
      </c>
      <c r="O128" s="26"/>
    </row>
    <row r="129" spans="1:15" ht="14.25" customHeight="1" x14ac:dyDescent="0.2">
      <c r="A129" s="20">
        <v>1972</v>
      </c>
      <c r="B129" s="21">
        <v>41911</v>
      </c>
      <c r="C129" s="22" t="s">
        <v>62</v>
      </c>
      <c r="D129" s="23">
        <v>6</v>
      </c>
      <c r="E129" s="23">
        <v>34</v>
      </c>
      <c r="F129" s="23" t="s">
        <v>7</v>
      </c>
      <c r="G129" s="23"/>
      <c r="H129" s="23">
        <v>1</v>
      </c>
      <c r="I129" s="23"/>
      <c r="J129" s="23"/>
      <c r="K129" s="23" t="s">
        <v>19</v>
      </c>
      <c r="L129" s="24" t="s">
        <v>43</v>
      </c>
      <c r="M129" s="25"/>
      <c r="N129" s="22" t="s">
        <v>64</v>
      </c>
      <c r="O129" s="26"/>
    </row>
    <row r="130" spans="1:15" ht="14.25" customHeight="1" x14ac:dyDescent="0.2">
      <c r="A130" s="20">
        <v>1972</v>
      </c>
      <c r="B130" s="21">
        <v>41918</v>
      </c>
      <c r="C130" s="22" t="s">
        <v>22</v>
      </c>
      <c r="D130" s="23">
        <v>14</v>
      </c>
      <c r="E130" s="23">
        <v>48</v>
      </c>
      <c r="F130" s="23" t="s">
        <v>7</v>
      </c>
      <c r="G130" s="23"/>
      <c r="H130" s="23">
        <v>1</v>
      </c>
      <c r="I130" s="23"/>
      <c r="J130" s="23"/>
      <c r="K130" s="23" t="s">
        <v>16</v>
      </c>
      <c r="L130" s="24" t="s">
        <v>24</v>
      </c>
      <c r="M130" s="25" t="s">
        <v>25</v>
      </c>
      <c r="N130" s="22" t="s">
        <v>64</v>
      </c>
      <c r="O130" s="26"/>
    </row>
    <row r="131" spans="1:15" ht="14.25" customHeight="1" x14ac:dyDescent="0.2">
      <c r="A131" s="20">
        <v>1972</v>
      </c>
      <c r="B131" s="21">
        <v>41926</v>
      </c>
      <c r="C131" s="22" t="s">
        <v>35</v>
      </c>
      <c r="D131" s="23">
        <v>8</v>
      </c>
      <c r="E131" s="23">
        <v>46</v>
      </c>
      <c r="F131" s="23" t="s">
        <v>7</v>
      </c>
      <c r="G131" s="23"/>
      <c r="H131" s="23">
        <v>1</v>
      </c>
      <c r="I131" s="23"/>
      <c r="J131" s="23"/>
      <c r="K131" s="23" t="s">
        <v>16</v>
      </c>
      <c r="L131" s="24" t="s">
        <v>35</v>
      </c>
      <c r="M131" s="25"/>
      <c r="N131" s="22" t="s">
        <v>64</v>
      </c>
      <c r="O131" s="26"/>
    </row>
    <row r="132" spans="1:15" ht="14.25" customHeight="1" x14ac:dyDescent="0.2">
      <c r="A132" s="20">
        <v>1972</v>
      </c>
      <c r="B132" s="21">
        <v>41932</v>
      </c>
      <c r="C132" s="22" t="s">
        <v>54</v>
      </c>
      <c r="D132" s="23">
        <v>0</v>
      </c>
      <c r="E132" s="23">
        <v>58</v>
      </c>
      <c r="F132" s="23" t="s">
        <v>7</v>
      </c>
      <c r="G132" s="23"/>
      <c r="H132" s="23">
        <v>1</v>
      </c>
      <c r="I132" s="23"/>
      <c r="J132" s="23"/>
      <c r="K132" s="23" t="s">
        <v>16</v>
      </c>
      <c r="L132" s="24" t="s">
        <v>54</v>
      </c>
      <c r="M132" s="25"/>
      <c r="N132" s="22" t="s">
        <v>64</v>
      </c>
      <c r="O132" s="26"/>
    </row>
    <row r="133" spans="1:15" ht="14.25" customHeight="1" x14ac:dyDescent="0.2">
      <c r="A133" s="20">
        <v>1972</v>
      </c>
      <c r="B133" s="21">
        <v>41948</v>
      </c>
      <c r="C133" s="22" t="s">
        <v>18</v>
      </c>
      <c r="D133" s="23">
        <v>0</v>
      </c>
      <c r="E133" s="23">
        <v>36</v>
      </c>
      <c r="F133" s="23" t="s">
        <v>7</v>
      </c>
      <c r="G133" s="23"/>
      <c r="H133" s="23">
        <v>1</v>
      </c>
      <c r="I133" s="23"/>
      <c r="J133" s="23"/>
      <c r="K133" s="23" t="s">
        <v>19</v>
      </c>
      <c r="L133" s="24" t="s">
        <v>43</v>
      </c>
      <c r="M133" s="25"/>
      <c r="N133" s="22" t="s">
        <v>64</v>
      </c>
      <c r="O133" s="26"/>
    </row>
    <row r="134" spans="1:15" ht="14.25" customHeight="1" x14ac:dyDescent="0.2">
      <c r="A134" s="20">
        <v>1972</v>
      </c>
      <c r="B134" s="21">
        <v>41953</v>
      </c>
      <c r="C134" s="22" t="s">
        <v>15</v>
      </c>
      <c r="D134" s="23">
        <v>14</v>
      </c>
      <c r="E134" s="23">
        <v>30</v>
      </c>
      <c r="F134" s="23" t="s">
        <v>7</v>
      </c>
      <c r="G134" s="23"/>
      <c r="H134" s="23">
        <v>1</v>
      </c>
      <c r="I134" s="23"/>
      <c r="J134" s="23"/>
      <c r="K134" s="23" t="s">
        <v>19</v>
      </c>
      <c r="L134" s="24" t="s">
        <v>43</v>
      </c>
      <c r="M134" s="25"/>
      <c r="N134" s="22" t="s">
        <v>64</v>
      </c>
      <c r="O134" s="26"/>
    </row>
    <row r="135" spans="1:15" ht="14.25" customHeight="1" x14ac:dyDescent="0.2">
      <c r="A135" s="10">
        <v>1973</v>
      </c>
      <c r="B135" s="11">
        <v>41889</v>
      </c>
      <c r="C135" s="12" t="s">
        <v>36</v>
      </c>
      <c r="D135" s="10">
        <v>14</v>
      </c>
      <c r="E135" s="10">
        <v>6</v>
      </c>
      <c r="F135" s="10" t="s">
        <v>6</v>
      </c>
      <c r="G135" s="10">
        <v>1</v>
      </c>
      <c r="K135" s="13" t="s">
        <v>16</v>
      </c>
      <c r="L135" s="14" t="s">
        <v>44</v>
      </c>
      <c r="M135" s="15" t="s">
        <v>45</v>
      </c>
      <c r="N135" s="12" t="s">
        <v>64</v>
      </c>
    </row>
    <row r="136" spans="1:15" ht="14.25" customHeight="1" x14ac:dyDescent="0.2">
      <c r="A136" s="10">
        <v>1973</v>
      </c>
      <c r="B136" s="11">
        <v>41896</v>
      </c>
      <c r="C136" s="12" t="s">
        <v>127</v>
      </c>
      <c r="D136" s="10">
        <v>12</v>
      </c>
      <c r="E136" s="10">
        <v>37</v>
      </c>
      <c r="F136" s="10" t="s">
        <v>7</v>
      </c>
      <c r="H136" s="10">
        <v>1</v>
      </c>
      <c r="K136" s="13" t="s">
        <v>19</v>
      </c>
      <c r="L136" s="14" t="s">
        <v>43</v>
      </c>
      <c r="N136" s="12" t="s">
        <v>64</v>
      </c>
    </row>
    <row r="137" spans="1:15" ht="14.25" customHeight="1" x14ac:dyDescent="0.2">
      <c r="A137" s="10">
        <v>1973</v>
      </c>
      <c r="B137" s="11">
        <v>41903</v>
      </c>
      <c r="C137" s="12" t="s">
        <v>63</v>
      </c>
      <c r="D137" s="10">
        <v>8</v>
      </c>
      <c r="E137" s="10">
        <v>32</v>
      </c>
      <c r="F137" s="10" t="s">
        <v>7</v>
      </c>
      <c r="H137" s="10">
        <v>1</v>
      </c>
      <c r="K137" s="13" t="s">
        <v>16</v>
      </c>
      <c r="L137" s="14" t="s">
        <v>20</v>
      </c>
      <c r="M137" s="15" t="s">
        <v>122</v>
      </c>
      <c r="N137" s="12" t="s">
        <v>64</v>
      </c>
    </row>
    <row r="138" spans="1:15" ht="14.25" customHeight="1" x14ac:dyDescent="0.2">
      <c r="A138" s="10">
        <v>1973</v>
      </c>
      <c r="B138" s="11">
        <v>41910</v>
      </c>
      <c r="C138" s="12" t="s">
        <v>15</v>
      </c>
      <c r="D138" s="10">
        <v>16</v>
      </c>
      <c r="E138" s="10">
        <v>0</v>
      </c>
      <c r="F138" s="10" t="s">
        <v>6</v>
      </c>
      <c r="G138" s="10">
        <v>1</v>
      </c>
      <c r="K138" s="13" t="s">
        <v>16</v>
      </c>
      <c r="L138" s="14" t="s">
        <v>15</v>
      </c>
      <c r="M138" s="15" t="s">
        <v>17</v>
      </c>
      <c r="N138" s="12" t="s">
        <v>64</v>
      </c>
    </row>
    <row r="139" spans="1:15" ht="14.25" customHeight="1" x14ac:dyDescent="0.2">
      <c r="A139" s="10">
        <v>1973</v>
      </c>
      <c r="B139" s="11">
        <v>41917</v>
      </c>
      <c r="C139" s="12" t="s">
        <v>22</v>
      </c>
      <c r="D139" s="10">
        <v>14</v>
      </c>
      <c r="E139" s="10">
        <v>6</v>
      </c>
      <c r="F139" s="10" t="s">
        <v>6</v>
      </c>
      <c r="G139" s="10">
        <v>1</v>
      </c>
      <c r="K139" s="13" t="s">
        <v>19</v>
      </c>
      <c r="L139" s="14" t="s">
        <v>43</v>
      </c>
      <c r="N139" s="12" t="s">
        <v>64</v>
      </c>
    </row>
    <row r="140" spans="1:15" ht="14.25" customHeight="1" x14ac:dyDescent="0.2">
      <c r="A140" s="10">
        <v>1973</v>
      </c>
      <c r="B140" s="11">
        <v>41924</v>
      </c>
      <c r="C140" s="12" t="s">
        <v>35</v>
      </c>
      <c r="D140" s="10">
        <v>14</v>
      </c>
      <c r="E140" s="10">
        <v>12</v>
      </c>
      <c r="F140" s="10" t="s">
        <v>6</v>
      </c>
      <c r="G140" s="10">
        <v>1</v>
      </c>
      <c r="K140" s="13" t="s">
        <v>19</v>
      </c>
      <c r="L140" s="14" t="s">
        <v>43</v>
      </c>
      <c r="N140" s="12" t="s">
        <v>64</v>
      </c>
    </row>
    <row r="141" spans="1:15" ht="14.25" customHeight="1" x14ac:dyDescent="0.2">
      <c r="A141" s="10">
        <v>1973</v>
      </c>
      <c r="B141" s="11">
        <v>41931</v>
      </c>
      <c r="C141" s="12" t="s">
        <v>54</v>
      </c>
      <c r="D141" s="10">
        <v>0</v>
      </c>
      <c r="E141" s="10">
        <v>54</v>
      </c>
      <c r="F141" s="10" t="s">
        <v>7</v>
      </c>
      <c r="H141" s="10">
        <v>1</v>
      </c>
      <c r="N141" s="12" t="s">
        <v>64</v>
      </c>
    </row>
    <row r="142" spans="1:15" ht="14.25" customHeight="1" x14ac:dyDescent="0.2">
      <c r="A142" s="10">
        <v>1973</v>
      </c>
      <c r="B142" s="11">
        <v>41938</v>
      </c>
      <c r="C142" s="12" t="s">
        <v>62</v>
      </c>
      <c r="D142" s="10">
        <v>14</v>
      </c>
      <c r="E142" s="10">
        <v>46</v>
      </c>
      <c r="F142" s="10" t="s">
        <v>7</v>
      </c>
      <c r="H142" s="10">
        <v>1</v>
      </c>
      <c r="K142" s="13" t="s">
        <v>16</v>
      </c>
      <c r="L142" s="14" t="s">
        <v>62</v>
      </c>
      <c r="N142" s="12" t="s">
        <v>64</v>
      </c>
    </row>
    <row r="143" spans="1:15" ht="14.25" customHeight="1" x14ac:dyDescent="0.2">
      <c r="A143" s="10">
        <v>1973</v>
      </c>
      <c r="B143" s="11">
        <v>41945</v>
      </c>
      <c r="C143" s="12" t="s">
        <v>18</v>
      </c>
      <c r="D143" s="10">
        <v>6</v>
      </c>
      <c r="E143" s="10">
        <v>30</v>
      </c>
      <c r="F143" s="10" t="s">
        <v>7</v>
      </c>
      <c r="H143" s="10">
        <v>1</v>
      </c>
      <c r="K143" s="13" t="s">
        <v>16</v>
      </c>
      <c r="L143" s="14" t="s">
        <v>24</v>
      </c>
      <c r="M143" s="15" t="s">
        <v>25</v>
      </c>
      <c r="N143" s="12" t="s">
        <v>64</v>
      </c>
    </row>
    <row r="144" spans="1:15" ht="14.25" customHeight="1" x14ac:dyDescent="0.2">
      <c r="A144" s="10">
        <v>1973</v>
      </c>
      <c r="B144" s="11">
        <v>41952</v>
      </c>
      <c r="C144" s="12" t="s">
        <v>21</v>
      </c>
      <c r="D144" s="10">
        <v>0</v>
      </c>
      <c r="E144" s="10">
        <v>8</v>
      </c>
      <c r="F144" s="10" t="s">
        <v>7</v>
      </c>
      <c r="H144" s="10">
        <v>1</v>
      </c>
      <c r="K144" s="13" t="s">
        <v>16</v>
      </c>
      <c r="L144" s="14" t="s">
        <v>21</v>
      </c>
      <c r="M144" s="15" t="s">
        <v>31</v>
      </c>
      <c r="N144" s="12" t="s">
        <v>64</v>
      </c>
    </row>
    <row r="145" spans="1:15" ht="14.25" customHeight="1" x14ac:dyDescent="0.2">
      <c r="A145" s="20">
        <v>1974</v>
      </c>
      <c r="B145" s="21">
        <v>41882</v>
      </c>
      <c r="C145" s="22" t="s">
        <v>123</v>
      </c>
      <c r="D145" s="23">
        <v>16</v>
      </c>
      <c r="E145" s="23">
        <v>23</v>
      </c>
      <c r="F145" s="23" t="s">
        <v>7</v>
      </c>
      <c r="G145" s="23"/>
      <c r="H145" s="23">
        <v>1</v>
      </c>
      <c r="I145" s="23"/>
      <c r="J145" s="23"/>
      <c r="K145" s="23" t="s">
        <v>19</v>
      </c>
      <c r="L145" s="24" t="s">
        <v>43</v>
      </c>
      <c r="M145" s="25"/>
      <c r="N145" s="22" t="s">
        <v>64</v>
      </c>
      <c r="O145" s="26"/>
    </row>
    <row r="146" spans="1:15" ht="14.25" customHeight="1" x14ac:dyDescent="0.2">
      <c r="A146" s="20">
        <v>1974</v>
      </c>
      <c r="B146" s="21">
        <v>41888</v>
      </c>
      <c r="C146" s="22" t="s">
        <v>36</v>
      </c>
      <c r="D146" s="23">
        <v>8</v>
      </c>
      <c r="E146" s="23">
        <v>30</v>
      </c>
      <c r="F146" s="23" t="s">
        <v>7</v>
      </c>
      <c r="G146" s="23"/>
      <c r="H146" s="23">
        <v>1</v>
      </c>
      <c r="I146" s="23"/>
      <c r="J146" s="23"/>
      <c r="K146" s="23" t="s">
        <v>16</v>
      </c>
      <c r="L146" s="24" t="s">
        <v>44</v>
      </c>
      <c r="M146" s="25" t="s">
        <v>45</v>
      </c>
      <c r="N146" s="22" t="s">
        <v>64</v>
      </c>
      <c r="O146" s="26"/>
    </row>
    <row r="147" spans="1:15" ht="14.25" customHeight="1" x14ac:dyDescent="0.2">
      <c r="A147" s="20">
        <v>1974</v>
      </c>
      <c r="B147" s="21">
        <v>41895</v>
      </c>
      <c r="C147" s="22" t="s">
        <v>23</v>
      </c>
      <c r="D147" s="23">
        <v>14</v>
      </c>
      <c r="E147" s="23">
        <v>34</v>
      </c>
      <c r="F147" s="23" t="s">
        <v>7</v>
      </c>
      <c r="G147" s="23"/>
      <c r="H147" s="23">
        <v>1</v>
      </c>
      <c r="I147" s="23"/>
      <c r="J147" s="23"/>
      <c r="K147" s="23" t="s">
        <v>16</v>
      </c>
      <c r="L147" s="24" t="s">
        <v>23</v>
      </c>
      <c r="M147" s="25" t="s">
        <v>124</v>
      </c>
      <c r="N147" s="22" t="s">
        <v>64</v>
      </c>
      <c r="O147" s="26"/>
    </row>
    <row r="148" spans="1:15" ht="14.25" customHeight="1" x14ac:dyDescent="0.2">
      <c r="A148" s="20">
        <v>1974</v>
      </c>
      <c r="B148" s="21">
        <v>41902</v>
      </c>
      <c r="C148" s="22" t="s">
        <v>63</v>
      </c>
      <c r="D148" s="23">
        <v>14</v>
      </c>
      <c r="E148" s="23">
        <v>6</v>
      </c>
      <c r="F148" s="23" t="s">
        <v>6</v>
      </c>
      <c r="G148" s="23">
        <v>1</v>
      </c>
      <c r="H148" s="23"/>
      <c r="I148" s="23"/>
      <c r="J148" s="23"/>
      <c r="K148" s="23" t="s">
        <v>19</v>
      </c>
      <c r="L148" s="24" t="s">
        <v>43</v>
      </c>
      <c r="M148" s="25"/>
      <c r="N148" s="22" t="s">
        <v>64</v>
      </c>
      <c r="O148" s="26"/>
    </row>
    <row r="149" spans="1:15" ht="14.25" customHeight="1" x14ac:dyDescent="0.2">
      <c r="A149" s="20">
        <v>1974</v>
      </c>
      <c r="B149" s="21">
        <v>41917</v>
      </c>
      <c r="C149" s="22" t="s">
        <v>22</v>
      </c>
      <c r="D149" s="23">
        <v>8</v>
      </c>
      <c r="E149" s="23">
        <v>8</v>
      </c>
      <c r="F149" s="23" t="s">
        <v>8</v>
      </c>
      <c r="G149" s="23"/>
      <c r="H149" s="23"/>
      <c r="I149" s="23">
        <v>1</v>
      </c>
      <c r="J149" s="23"/>
      <c r="K149" s="23" t="s">
        <v>16</v>
      </c>
      <c r="L149" s="24" t="s">
        <v>24</v>
      </c>
      <c r="M149" s="25" t="s">
        <v>25</v>
      </c>
      <c r="N149" s="22" t="s">
        <v>64</v>
      </c>
      <c r="O149" s="26"/>
    </row>
    <row r="150" spans="1:15" ht="14.25" customHeight="1" x14ac:dyDescent="0.2">
      <c r="A150" s="20">
        <v>1974</v>
      </c>
      <c r="B150" s="21">
        <v>41924</v>
      </c>
      <c r="C150" s="22" t="s">
        <v>35</v>
      </c>
      <c r="D150" s="23">
        <v>0</v>
      </c>
      <c r="E150" s="23">
        <v>6</v>
      </c>
      <c r="F150" s="23" t="s">
        <v>7</v>
      </c>
      <c r="G150" s="23"/>
      <c r="H150" s="23">
        <v>1</v>
      </c>
      <c r="I150" s="23"/>
      <c r="J150" s="23"/>
      <c r="K150" s="23" t="s">
        <v>16</v>
      </c>
      <c r="L150" s="24" t="s">
        <v>35</v>
      </c>
      <c r="M150" s="25" t="s">
        <v>40</v>
      </c>
      <c r="N150" s="22" t="s">
        <v>64</v>
      </c>
      <c r="O150" s="26"/>
    </row>
    <row r="151" spans="1:15" ht="14.25" customHeight="1" x14ac:dyDescent="0.2">
      <c r="A151" s="20">
        <v>1974</v>
      </c>
      <c r="B151" s="21">
        <v>41930</v>
      </c>
      <c r="C151" s="22" t="s">
        <v>54</v>
      </c>
      <c r="D151" s="23">
        <v>8</v>
      </c>
      <c r="E151" s="23">
        <v>67</v>
      </c>
      <c r="F151" s="23" t="s">
        <v>7</v>
      </c>
      <c r="G151" s="23"/>
      <c r="H151" s="23">
        <v>1</v>
      </c>
      <c r="I151" s="23"/>
      <c r="J151" s="23"/>
      <c r="K151" s="23" t="s">
        <v>19</v>
      </c>
      <c r="L151" s="24" t="s">
        <v>43</v>
      </c>
      <c r="M151" s="25"/>
      <c r="N151" s="22" t="s">
        <v>64</v>
      </c>
      <c r="O151" s="26"/>
    </row>
    <row r="152" spans="1:15" ht="14.25" customHeight="1" x14ac:dyDescent="0.2">
      <c r="A152" s="20">
        <v>1974</v>
      </c>
      <c r="B152" s="21">
        <v>41936</v>
      </c>
      <c r="C152" s="22" t="s">
        <v>26</v>
      </c>
      <c r="D152" s="23">
        <v>0</v>
      </c>
      <c r="E152" s="23">
        <v>54</v>
      </c>
      <c r="F152" s="23" t="s">
        <v>7</v>
      </c>
      <c r="G152" s="23"/>
      <c r="H152" s="23">
        <v>1</v>
      </c>
      <c r="I152" s="23"/>
      <c r="J152" s="23"/>
      <c r="K152" s="23" t="s">
        <v>16</v>
      </c>
      <c r="L152" s="24" t="s">
        <v>26</v>
      </c>
      <c r="M152" s="25"/>
      <c r="N152" s="22" t="s">
        <v>64</v>
      </c>
      <c r="O152" s="26"/>
    </row>
    <row r="153" spans="1:15" ht="14.25" customHeight="1" x14ac:dyDescent="0.2">
      <c r="A153" s="20">
        <v>1974</v>
      </c>
      <c r="B153" s="21">
        <v>41944</v>
      </c>
      <c r="C153" s="22" t="s">
        <v>18</v>
      </c>
      <c r="D153" s="23">
        <v>22</v>
      </c>
      <c r="E153" s="23">
        <v>14</v>
      </c>
      <c r="F153" s="23" t="s">
        <v>6</v>
      </c>
      <c r="G153" s="23">
        <v>1</v>
      </c>
      <c r="H153" s="23"/>
      <c r="I153" s="23"/>
      <c r="J153" s="23"/>
      <c r="K153" s="23" t="s">
        <v>19</v>
      </c>
      <c r="L153" s="24" t="s">
        <v>43</v>
      </c>
      <c r="M153" s="25"/>
      <c r="N153" s="22" t="s">
        <v>64</v>
      </c>
      <c r="O153" s="26"/>
    </row>
    <row r="154" spans="1:15" ht="14.25" customHeight="1" x14ac:dyDescent="0.2">
      <c r="A154" s="20">
        <v>1974</v>
      </c>
      <c r="B154" s="21">
        <v>41951</v>
      </c>
      <c r="C154" s="22" t="s">
        <v>21</v>
      </c>
      <c r="D154" s="23">
        <v>28</v>
      </c>
      <c r="E154" s="23">
        <v>13</v>
      </c>
      <c r="F154" s="23" t="s">
        <v>6</v>
      </c>
      <c r="G154" s="23">
        <v>1</v>
      </c>
      <c r="H154" s="23"/>
      <c r="I154" s="23"/>
      <c r="J154" s="23"/>
      <c r="K154" s="23" t="s">
        <v>19</v>
      </c>
      <c r="L154" s="24" t="s">
        <v>43</v>
      </c>
      <c r="M154" s="25"/>
      <c r="N154" s="22" t="s">
        <v>64</v>
      </c>
      <c r="O154" s="26"/>
    </row>
    <row r="155" spans="1:15" ht="14.25" customHeight="1" x14ac:dyDescent="0.2">
      <c r="A155" s="10">
        <v>1975</v>
      </c>
      <c r="B155" s="11">
        <v>41880</v>
      </c>
      <c r="C155" s="12" t="s">
        <v>21</v>
      </c>
      <c r="D155" s="10">
        <v>12</v>
      </c>
      <c r="E155" s="10">
        <v>6</v>
      </c>
      <c r="F155" s="10" t="s">
        <v>6</v>
      </c>
      <c r="G155" s="10">
        <v>1</v>
      </c>
      <c r="K155" s="13" t="s">
        <v>16</v>
      </c>
      <c r="L155" s="14" t="s">
        <v>21</v>
      </c>
      <c r="M155" s="15" t="s">
        <v>31</v>
      </c>
      <c r="N155" s="12" t="s">
        <v>64</v>
      </c>
    </row>
    <row r="156" spans="1:15" ht="14.25" customHeight="1" x14ac:dyDescent="0.2">
      <c r="A156" s="10">
        <v>1975</v>
      </c>
      <c r="B156" s="11">
        <v>41887</v>
      </c>
      <c r="C156" s="12" t="s">
        <v>36</v>
      </c>
      <c r="D156" s="10">
        <v>52</v>
      </c>
      <c r="E156" s="10">
        <v>0</v>
      </c>
      <c r="F156" s="10" t="s">
        <v>6</v>
      </c>
      <c r="G156" s="10">
        <v>1</v>
      </c>
      <c r="K156" s="13" t="s">
        <v>19</v>
      </c>
      <c r="L156" s="14" t="s">
        <v>43</v>
      </c>
      <c r="N156" s="12" t="s">
        <v>64</v>
      </c>
    </row>
    <row r="157" spans="1:15" ht="14.25" customHeight="1" x14ac:dyDescent="0.2">
      <c r="A157" s="10">
        <v>1975</v>
      </c>
      <c r="B157" s="11">
        <v>41894</v>
      </c>
      <c r="C157" s="12" t="s">
        <v>23</v>
      </c>
      <c r="D157" s="10">
        <v>12</v>
      </c>
      <c r="E157" s="10">
        <v>28</v>
      </c>
      <c r="F157" s="10" t="s">
        <v>7</v>
      </c>
      <c r="H157" s="10">
        <v>1</v>
      </c>
      <c r="K157" s="13" t="s">
        <v>16</v>
      </c>
      <c r="L157" s="14" t="s">
        <v>23</v>
      </c>
      <c r="M157" s="15" t="s">
        <v>124</v>
      </c>
      <c r="N157" s="12" t="s">
        <v>64</v>
      </c>
    </row>
    <row r="158" spans="1:15" ht="14.25" customHeight="1" x14ac:dyDescent="0.2">
      <c r="A158" s="10">
        <v>1975</v>
      </c>
      <c r="B158" s="11">
        <v>41901</v>
      </c>
      <c r="C158" s="12" t="s">
        <v>63</v>
      </c>
      <c r="D158" s="10">
        <v>8</v>
      </c>
      <c r="E158" s="10">
        <v>6</v>
      </c>
      <c r="F158" s="10" t="s">
        <v>6</v>
      </c>
      <c r="G158" s="10">
        <v>1</v>
      </c>
      <c r="K158" s="13" t="s">
        <v>16</v>
      </c>
      <c r="L158" s="14" t="s">
        <v>20</v>
      </c>
      <c r="M158" s="15" t="s">
        <v>122</v>
      </c>
      <c r="N158" s="12" t="s">
        <v>64</v>
      </c>
    </row>
    <row r="159" spans="1:15" ht="14.25" customHeight="1" x14ac:dyDescent="0.2">
      <c r="A159" s="10">
        <v>1975</v>
      </c>
      <c r="B159" s="11">
        <v>41915</v>
      </c>
      <c r="C159" s="12" t="s">
        <v>22</v>
      </c>
      <c r="D159" s="10">
        <v>26</v>
      </c>
      <c r="E159" s="10">
        <v>6</v>
      </c>
      <c r="F159" s="10" t="s">
        <v>6</v>
      </c>
      <c r="G159" s="10">
        <v>1</v>
      </c>
      <c r="K159" s="13" t="s">
        <v>19</v>
      </c>
      <c r="L159" s="14" t="s">
        <v>43</v>
      </c>
      <c r="N159" s="12" t="s">
        <v>64</v>
      </c>
    </row>
    <row r="160" spans="1:15" ht="14.25" customHeight="1" x14ac:dyDescent="0.2">
      <c r="A160" s="10">
        <v>1975</v>
      </c>
      <c r="B160" s="11">
        <v>41922</v>
      </c>
      <c r="C160" s="12" t="s">
        <v>35</v>
      </c>
      <c r="D160" s="10">
        <v>58</v>
      </c>
      <c r="E160" s="10">
        <v>6</v>
      </c>
      <c r="F160" s="10" t="s">
        <v>6</v>
      </c>
      <c r="G160" s="10">
        <v>1</v>
      </c>
      <c r="K160" s="13" t="s">
        <v>19</v>
      </c>
      <c r="L160" s="14" t="s">
        <v>43</v>
      </c>
      <c r="N160" s="12" t="s">
        <v>64</v>
      </c>
    </row>
    <row r="161" spans="1:15" ht="14.25" customHeight="1" x14ac:dyDescent="0.2">
      <c r="A161" s="10">
        <v>1975</v>
      </c>
      <c r="B161" s="11">
        <v>41930</v>
      </c>
      <c r="C161" s="12" t="s">
        <v>54</v>
      </c>
      <c r="D161" s="10">
        <v>0</v>
      </c>
      <c r="E161" s="10">
        <v>73</v>
      </c>
      <c r="F161" s="10" t="s">
        <v>7</v>
      </c>
      <c r="H161" s="10">
        <v>1</v>
      </c>
      <c r="K161" s="13" t="s">
        <v>16</v>
      </c>
      <c r="L161" s="14" t="s">
        <v>54</v>
      </c>
      <c r="M161" s="15" t="s">
        <v>55</v>
      </c>
      <c r="N161" s="12" t="s">
        <v>64</v>
      </c>
    </row>
    <row r="162" spans="1:15" ht="14.25" customHeight="1" x14ac:dyDescent="0.2">
      <c r="A162" s="10">
        <v>1975</v>
      </c>
      <c r="B162" s="11">
        <v>41936</v>
      </c>
      <c r="C162" s="12" t="s">
        <v>26</v>
      </c>
      <c r="D162" s="10">
        <v>6</v>
      </c>
      <c r="E162" s="10">
        <v>29</v>
      </c>
      <c r="F162" s="10" t="s">
        <v>7</v>
      </c>
      <c r="H162" s="10">
        <v>1</v>
      </c>
      <c r="K162" s="13" t="s">
        <v>19</v>
      </c>
      <c r="L162" s="14" t="s">
        <v>43</v>
      </c>
      <c r="N162" s="12" t="s">
        <v>64</v>
      </c>
    </row>
    <row r="163" spans="1:15" ht="14.25" customHeight="1" x14ac:dyDescent="0.2">
      <c r="A163" s="10">
        <v>1975</v>
      </c>
      <c r="B163" s="11">
        <v>41944</v>
      </c>
      <c r="C163" s="12" t="s">
        <v>18</v>
      </c>
      <c r="D163" s="10">
        <v>21</v>
      </c>
      <c r="E163" s="10">
        <v>0</v>
      </c>
      <c r="F163" s="10" t="s">
        <v>6</v>
      </c>
      <c r="G163" s="10">
        <v>1</v>
      </c>
      <c r="K163" s="13" t="s">
        <v>16</v>
      </c>
      <c r="L163" s="14" t="s">
        <v>24</v>
      </c>
      <c r="M163" s="15" t="s">
        <v>25</v>
      </c>
      <c r="N163" s="12" t="s">
        <v>64</v>
      </c>
    </row>
    <row r="164" spans="1:15" ht="14.25" customHeight="1" x14ac:dyDescent="0.2">
      <c r="A164" s="10">
        <v>1975</v>
      </c>
      <c r="B164" s="11">
        <v>41950</v>
      </c>
      <c r="C164" s="12" t="s">
        <v>35</v>
      </c>
      <c r="D164" s="10">
        <v>46</v>
      </c>
      <c r="E164" s="10">
        <v>12</v>
      </c>
      <c r="F164" s="10" t="s">
        <v>6</v>
      </c>
      <c r="G164" s="10">
        <v>1</v>
      </c>
      <c r="K164" s="13" t="s">
        <v>16</v>
      </c>
      <c r="L164" s="14" t="s">
        <v>35</v>
      </c>
      <c r="M164" s="15" t="s">
        <v>40</v>
      </c>
      <c r="N164" s="12" t="s">
        <v>64</v>
      </c>
    </row>
    <row r="165" spans="1:15" ht="14.25" customHeight="1" x14ac:dyDescent="0.2">
      <c r="A165" s="20">
        <v>1976</v>
      </c>
      <c r="B165" s="21">
        <v>41885</v>
      </c>
      <c r="C165" s="22" t="s">
        <v>36</v>
      </c>
      <c r="D165" s="23">
        <v>0</v>
      </c>
      <c r="E165" s="23">
        <v>14</v>
      </c>
      <c r="F165" s="23" t="s">
        <v>7</v>
      </c>
      <c r="G165" s="23"/>
      <c r="H165" s="23">
        <v>1</v>
      </c>
      <c r="I165" s="23"/>
      <c r="J165" s="23"/>
      <c r="K165" s="23" t="s">
        <v>16</v>
      </c>
      <c r="L165" s="24" t="s">
        <v>44</v>
      </c>
      <c r="M165" s="25" t="s">
        <v>45</v>
      </c>
      <c r="N165" s="22" t="s">
        <v>64</v>
      </c>
      <c r="O165" s="26"/>
    </row>
    <row r="166" spans="1:15" ht="14.25" customHeight="1" x14ac:dyDescent="0.2">
      <c r="A166" s="20">
        <v>1976</v>
      </c>
      <c r="B166" s="21">
        <v>41892</v>
      </c>
      <c r="C166" s="22" t="s">
        <v>23</v>
      </c>
      <c r="D166" s="23">
        <v>12</v>
      </c>
      <c r="E166" s="23">
        <v>31</v>
      </c>
      <c r="F166" s="23" t="s">
        <v>7</v>
      </c>
      <c r="G166" s="23"/>
      <c r="H166" s="23">
        <v>1</v>
      </c>
      <c r="I166" s="23"/>
      <c r="J166" s="23"/>
      <c r="K166" s="23" t="s">
        <v>16</v>
      </c>
      <c r="L166" s="24" t="s">
        <v>23</v>
      </c>
      <c r="M166" s="25" t="s">
        <v>124</v>
      </c>
      <c r="N166" s="22" t="s">
        <v>64</v>
      </c>
      <c r="O166" s="26"/>
    </row>
    <row r="167" spans="1:15" ht="14.25" customHeight="1" x14ac:dyDescent="0.2">
      <c r="A167" s="20">
        <v>1976</v>
      </c>
      <c r="B167" s="21">
        <v>41899</v>
      </c>
      <c r="C167" s="22" t="s">
        <v>63</v>
      </c>
      <c r="D167" s="23">
        <v>8</v>
      </c>
      <c r="E167" s="23">
        <v>19</v>
      </c>
      <c r="F167" s="23" t="s">
        <v>7</v>
      </c>
      <c r="G167" s="23"/>
      <c r="H167" s="23">
        <v>1</v>
      </c>
      <c r="I167" s="23"/>
      <c r="J167" s="23"/>
      <c r="K167" s="23" t="s">
        <v>19</v>
      </c>
      <c r="L167" s="24" t="s">
        <v>43</v>
      </c>
      <c r="M167" s="25"/>
      <c r="N167" s="22" t="s">
        <v>64</v>
      </c>
      <c r="O167" s="26"/>
    </row>
    <row r="168" spans="1:15" ht="14.25" customHeight="1" x14ac:dyDescent="0.2">
      <c r="A168" s="20">
        <v>1976</v>
      </c>
      <c r="B168" s="21">
        <v>41906</v>
      </c>
      <c r="C168" s="22" t="s">
        <v>15</v>
      </c>
      <c r="D168" s="23">
        <v>14</v>
      </c>
      <c r="E168" s="23">
        <v>8</v>
      </c>
      <c r="F168" s="23" t="s">
        <v>6</v>
      </c>
      <c r="G168" s="23">
        <v>1</v>
      </c>
      <c r="H168" s="23"/>
      <c r="I168" s="23"/>
      <c r="J168" s="23"/>
      <c r="K168" s="23" t="s">
        <v>19</v>
      </c>
      <c r="L168" s="24" t="s">
        <v>43</v>
      </c>
      <c r="M168" s="25"/>
      <c r="N168" s="22" t="s">
        <v>64</v>
      </c>
      <c r="O168" s="26"/>
    </row>
    <row r="169" spans="1:15" ht="14.25" customHeight="1" x14ac:dyDescent="0.2">
      <c r="A169" s="20">
        <v>1976</v>
      </c>
      <c r="B169" s="21">
        <v>41913</v>
      </c>
      <c r="C169" s="22" t="s">
        <v>22</v>
      </c>
      <c r="D169" s="23">
        <v>24</v>
      </c>
      <c r="E169" s="23">
        <v>0</v>
      </c>
      <c r="F169" s="23" t="s">
        <v>6</v>
      </c>
      <c r="G169" s="23">
        <v>1</v>
      </c>
      <c r="H169" s="23"/>
      <c r="I169" s="23"/>
      <c r="J169" s="23"/>
      <c r="K169" s="23" t="s">
        <v>16</v>
      </c>
      <c r="L169" s="24" t="s">
        <v>24</v>
      </c>
      <c r="M169" s="25" t="s">
        <v>25</v>
      </c>
      <c r="N169" s="22" t="s">
        <v>64</v>
      </c>
      <c r="O169" s="26"/>
    </row>
    <row r="170" spans="1:15" ht="14.25" customHeight="1" x14ac:dyDescent="0.2">
      <c r="A170" s="20">
        <v>1976</v>
      </c>
      <c r="B170" s="21">
        <v>41920</v>
      </c>
      <c r="C170" s="22" t="s">
        <v>35</v>
      </c>
      <c r="D170" s="23">
        <v>30</v>
      </c>
      <c r="E170" s="23">
        <v>0</v>
      </c>
      <c r="F170" s="23" t="s">
        <v>6</v>
      </c>
      <c r="G170" s="23">
        <v>1</v>
      </c>
      <c r="H170" s="23"/>
      <c r="I170" s="23"/>
      <c r="J170" s="23"/>
      <c r="K170" s="23" t="s">
        <v>16</v>
      </c>
      <c r="L170" s="24" t="s">
        <v>35</v>
      </c>
      <c r="M170" s="25" t="s">
        <v>40</v>
      </c>
      <c r="N170" s="22" t="s">
        <v>64</v>
      </c>
      <c r="O170" s="26"/>
    </row>
    <row r="171" spans="1:15" ht="14.25" customHeight="1" x14ac:dyDescent="0.2">
      <c r="A171" s="20">
        <v>1976</v>
      </c>
      <c r="B171" s="21">
        <v>41927</v>
      </c>
      <c r="C171" s="22" t="s">
        <v>42</v>
      </c>
      <c r="D171" s="23">
        <v>0</v>
      </c>
      <c r="E171" s="23">
        <v>7</v>
      </c>
      <c r="F171" s="23" t="s">
        <v>7</v>
      </c>
      <c r="G171" s="23"/>
      <c r="H171" s="23">
        <v>1</v>
      </c>
      <c r="I171" s="23"/>
      <c r="J171" s="23"/>
      <c r="K171" s="23" t="s">
        <v>19</v>
      </c>
      <c r="L171" s="24" t="s">
        <v>43</v>
      </c>
      <c r="M171" s="25"/>
      <c r="N171" s="22" t="s">
        <v>64</v>
      </c>
      <c r="O171" s="26"/>
    </row>
    <row r="172" spans="1:15" ht="14.25" customHeight="1" x14ac:dyDescent="0.2">
      <c r="A172" s="20">
        <v>1976</v>
      </c>
      <c r="B172" s="21">
        <v>41934</v>
      </c>
      <c r="C172" s="22" t="s">
        <v>26</v>
      </c>
      <c r="D172" s="23">
        <v>6</v>
      </c>
      <c r="E172" s="23">
        <v>14</v>
      </c>
      <c r="F172" s="23" t="s">
        <v>7</v>
      </c>
      <c r="G172" s="23"/>
      <c r="H172" s="23">
        <v>1</v>
      </c>
      <c r="I172" s="23"/>
      <c r="J172" s="23"/>
      <c r="K172" s="23" t="s">
        <v>16</v>
      </c>
      <c r="L172" s="24" t="s">
        <v>26</v>
      </c>
      <c r="M172" s="25" t="s">
        <v>66</v>
      </c>
      <c r="N172" s="22" t="s">
        <v>64</v>
      </c>
      <c r="O172" s="26"/>
    </row>
    <row r="173" spans="1:15" ht="14.25" customHeight="1" x14ac:dyDescent="0.2">
      <c r="A173" s="20">
        <v>1976</v>
      </c>
      <c r="B173" s="21">
        <v>41941</v>
      </c>
      <c r="C173" s="22" t="s">
        <v>18</v>
      </c>
      <c r="D173" s="23">
        <v>44</v>
      </c>
      <c r="E173" s="23">
        <v>0</v>
      </c>
      <c r="F173" s="23" t="s">
        <v>6</v>
      </c>
      <c r="G173" s="23">
        <v>1</v>
      </c>
      <c r="H173" s="23"/>
      <c r="I173" s="23"/>
      <c r="J173" s="23"/>
      <c r="K173" s="23" t="s">
        <v>19</v>
      </c>
      <c r="L173" s="24" t="s">
        <v>43</v>
      </c>
      <c r="M173" s="25"/>
      <c r="N173" s="22" t="s">
        <v>64</v>
      </c>
      <c r="O173" s="26"/>
    </row>
    <row r="174" spans="1:15" ht="14.25" customHeight="1" x14ac:dyDescent="0.2">
      <c r="A174" s="20">
        <v>1976</v>
      </c>
      <c r="B174" s="21">
        <v>41948</v>
      </c>
      <c r="C174" s="22" t="s">
        <v>21</v>
      </c>
      <c r="D174" s="23">
        <v>20</v>
      </c>
      <c r="E174" s="23">
        <v>9</v>
      </c>
      <c r="F174" s="23" t="s">
        <v>6</v>
      </c>
      <c r="G174" s="23">
        <v>1</v>
      </c>
      <c r="H174" s="23"/>
      <c r="I174" s="23"/>
      <c r="J174" s="23"/>
      <c r="K174" s="23" t="s">
        <v>19</v>
      </c>
      <c r="L174" s="24" t="s">
        <v>43</v>
      </c>
      <c r="M174" s="25"/>
      <c r="N174" s="22" t="s">
        <v>64</v>
      </c>
      <c r="O174" s="26"/>
    </row>
    <row r="175" spans="1:15" ht="14.25" customHeight="1" x14ac:dyDescent="0.2">
      <c r="A175" s="10">
        <v>1977</v>
      </c>
      <c r="B175" s="11">
        <v>41884</v>
      </c>
      <c r="C175" s="12" t="s">
        <v>36</v>
      </c>
      <c r="D175" s="10">
        <v>0</v>
      </c>
      <c r="E175" s="10">
        <v>34</v>
      </c>
      <c r="F175" s="10" t="s">
        <v>7</v>
      </c>
      <c r="H175" s="10">
        <v>1</v>
      </c>
      <c r="K175" s="13" t="s">
        <v>19</v>
      </c>
      <c r="L175" s="14" t="s">
        <v>43</v>
      </c>
      <c r="N175" s="12" t="s">
        <v>64</v>
      </c>
    </row>
    <row r="176" spans="1:15" ht="14.25" customHeight="1" x14ac:dyDescent="0.2">
      <c r="A176" s="10">
        <v>1977</v>
      </c>
      <c r="B176" s="11">
        <v>41891</v>
      </c>
      <c r="C176" s="12" t="s">
        <v>23</v>
      </c>
      <c r="D176" s="10">
        <v>26</v>
      </c>
      <c r="E176" s="10">
        <v>20</v>
      </c>
      <c r="F176" s="10" t="s">
        <v>6</v>
      </c>
      <c r="G176" s="10">
        <v>1</v>
      </c>
      <c r="K176" s="13" t="s">
        <v>19</v>
      </c>
      <c r="L176" s="14" t="s">
        <v>43</v>
      </c>
      <c r="N176" s="12" t="s">
        <v>64</v>
      </c>
    </row>
    <row r="177" spans="1:15" ht="14.25" customHeight="1" x14ac:dyDescent="0.2">
      <c r="A177" s="10">
        <v>1977</v>
      </c>
      <c r="B177" s="11">
        <v>41899</v>
      </c>
      <c r="C177" s="12" t="s">
        <v>63</v>
      </c>
      <c r="D177" s="10">
        <v>6</v>
      </c>
      <c r="E177" s="10">
        <v>22</v>
      </c>
      <c r="F177" s="10" t="s">
        <v>7</v>
      </c>
      <c r="H177" s="10">
        <v>1</v>
      </c>
      <c r="K177" s="13" t="s">
        <v>16</v>
      </c>
      <c r="L177" s="14" t="s">
        <v>20</v>
      </c>
      <c r="M177" s="15" t="s">
        <v>122</v>
      </c>
      <c r="N177" s="12" t="s">
        <v>64</v>
      </c>
    </row>
    <row r="178" spans="1:15" ht="14.25" customHeight="1" x14ac:dyDescent="0.2">
      <c r="A178" s="10">
        <v>1977</v>
      </c>
      <c r="B178" s="11">
        <v>41906</v>
      </c>
      <c r="C178" s="12" t="s">
        <v>15</v>
      </c>
      <c r="D178" s="10">
        <v>22</v>
      </c>
      <c r="E178" s="10">
        <v>21</v>
      </c>
      <c r="F178" s="10" t="s">
        <v>6</v>
      </c>
      <c r="G178" s="10">
        <v>1</v>
      </c>
      <c r="K178" s="13" t="s">
        <v>16</v>
      </c>
      <c r="L178" s="14" t="s">
        <v>15</v>
      </c>
      <c r="M178" s="15" t="s">
        <v>17</v>
      </c>
      <c r="N178" s="12" t="s">
        <v>64</v>
      </c>
    </row>
    <row r="179" spans="1:15" ht="14.25" customHeight="1" x14ac:dyDescent="0.2">
      <c r="A179" s="10">
        <v>1977</v>
      </c>
      <c r="B179" s="11">
        <v>41912</v>
      </c>
      <c r="C179" s="12" t="s">
        <v>22</v>
      </c>
      <c r="D179" s="10">
        <v>34</v>
      </c>
      <c r="E179" s="10">
        <v>0</v>
      </c>
      <c r="F179" s="10" t="s">
        <v>6</v>
      </c>
      <c r="G179" s="10">
        <v>1</v>
      </c>
      <c r="K179" s="13" t="s">
        <v>19</v>
      </c>
      <c r="L179" s="14" t="s">
        <v>43</v>
      </c>
      <c r="N179" s="12" t="s">
        <v>64</v>
      </c>
    </row>
    <row r="180" spans="1:15" ht="14.25" customHeight="1" x14ac:dyDescent="0.2">
      <c r="A180" s="10">
        <v>1977</v>
      </c>
      <c r="B180" s="11">
        <v>41919</v>
      </c>
      <c r="C180" s="12" t="s">
        <v>35</v>
      </c>
      <c r="D180" s="10">
        <v>33</v>
      </c>
      <c r="E180" s="10">
        <v>0</v>
      </c>
      <c r="F180" s="10" t="s">
        <v>6</v>
      </c>
      <c r="G180" s="10">
        <v>1</v>
      </c>
      <c r="K180" s="13" t="s">
        <v>19</v>
      </c>
      <c r="L180" s="14" t="s">
        <v>43</v>
      </c>
      <c r="N180" s="12" t="s">
        <v>64</v>
      </c>
    </row>
    <row r="181" spans="1:15" ht="14.25" customHeight="1" x14ac:dyDescent="0.2">
      <c r="A181" s="10">
        <v>1977</v>
      </c>
      <c r="B181" s="11">
        <v>41926</v>
      </c>
      <c r="C181" s="12" t="s">
        <v>42</v>
      </c>
      <c r="D181" s="10">
        <v>6</v>
      </c>
      <c r="E181" s="10">
        <v>35</v>
      </c>
      <c r="F181" s="10" t="s">
        <v>7</v>
      </c>
      <c r="H181" s="10">
        <v>1</v>
      </c>
      <c r="K181" s="13" t="s">
        <v>16</v>
      </c>
      <c r="L181" s="14" t="s">
        <v>42</v>
      </c>
      <c r="N181" s="12" t="s">
        <v>64</v>
      </c>
    </row>
    <row r="182" spans="1:15" ht="14.25" customHeight="1" x14ac:dyDescent="0.2">
      <c r="A182" s="10">
        <v>1977</v>
      </c>
      <c r="B182" s="11">
        <v>41933</v>
      </c>
      <c r="C182" s="12" t="s">
        <v>26</v>
      </c>
      <c r="D182" s="10">
        <v>8</v>
      </c>
      <c r="E182" s="10">
        <v>12</v>
      </c>
      <c r="F182" s="10" t="s">
        <v>7</v>
      </c>
      <c r="H182" s="10">
        <v>1</v>
      </c>
      <c r="K182" s="13" t="s">
        <v>19</v>
      </c>
      <c r="L182" s="14" t="s">
        <v>43</v>
      </c>
      <c r="N182" s="12" t="s">
        <v>64</v>
      </c>
    </row>
    <row r="183" spans="1:15" ht="14.25" customHeight="1" x14ac:dyDescent="0.2">
      <c r="A183" s="10">
        <v>1977</v>
      </c>
      <c r="B183" s="11">
        <v>41941</v>
      </c>
      <c r="C183" s="12" t="s">
        <v>18</v>
      </c>
      <c r="D183" s="10">
        <v>8</v>
      </c>
      <c r="E183" s="10">
        <v>8</v>
      </c>
      <c r="F183" s="10" t="s">
        <v>8</v>
      </c>
      <c r="I183" s="10">
        <v>1</v>
      </c>
      <c r="K183" s="13" t="s">
        <v>16</v>
      </c>
      <c r="L183" s="14" t="s">
        <v>24</v>
      </c>
      <c r="M183" s="15" t="s">
        <v>27</v>
      </c>
      <c r="N183" s="12" t="s">
        <v>64</v>
      </c>
    </row>
    <row r="184" spans="1:15" ht="14.25" customHeight="1" x14ac:dyDescent="0.2">
      <c r="A184" s="10">
        <v>1977</v>
      </c>
      <c r="B184" s="11">
        <v>41947</v>
      </c>
      <c r="C184" s="12" t="s">
        <v>21</v>
      </c>
      <c r="D184" s="10">
        <v>6</v>
      </c>
      <c r="E184" s="10">
        <v>33</v>
      </c>
      <c r="F184" s="10" t="s">
        <v>7</v>
      </c>
      <c r="H184" s="10">
        <v>1</v>
      </c>
      <c r="K184" s="13" t="s">
        <v>16</v>
      </c>
      <c r="L184" s="14" t="s">
        <v>21</v>
      </c>
      <c r="M184" s="15" t="s">
        <v>31</v>
      </c>
      <c r="N184" s="12" t="s">
        <v>64</v>
      </c>
    </row>
    <row r="185" spans="1:15" ht="14.25" customHeight="1" x14ac:dyDescent="0.2">
      <c r="A185" s="20">
        <v>1978</v>
      </c>
      <c r="B185" s="21">
        <v>41883</v>
      </c>
      <c r="C185" s="22" t="s">
        <v>26</v>
      </c>
      <c r="D185" s="23">
        <v>14</v>
      </c>
      <c r="E185" s="23">
        <v>36</v>
      </c>
      <c r="F185" s="23" t="s">
        <v>7</v>
      </c>
      <c r="G185" s="23"/>
      <c r="H185" s="23">
        <v>1</v>
      </c>
      <c r="I185" s="23"/>
      <c r="J185" s="23"/>
      <c r="K185" s="23" t="s">
        <v>19</v>
      </c>
      <c r="L185" s="24" t="s">
        <v>43</v>
      </c>
      <c r="M185" s="25"/>
      <c r="N185" s="22" t="s">
        <v>64</v>
      </c>
      <c r="O185" s="27"/>
    </row>
    <row r="186" spans="1:15" ht="14.25" customHeight="1" x14ac:dyDescent="0.2">
      <c r="A186" s="20">
        <v>1978</v>
      </c>
      <c r="B186" s="21">
        <v>41890</v>
      </c>
      <c r="C186" s="22" t="s">
        <v>47</v>
      </c>
      <c r="D186" s="23">
        <v>7</v>
      </c>
      <c r="E186" s="23">
        <v>53</v>
      </c>
      <c r="F186" s="23" t="s">
        <v>7</v>
      </c>
      <c r="G186" s="23"/>
      <c r="H186" s="23">
        <v>1</v>
      </c>
      <c r="I186" s="23"/>
      <c r="J186" s="23"/>
      <c r="K186" s="23" t="s">
        <v>16</v>
      </c>
      <c r="L186" s="24" t="s">
        <v>60</v>
      </c>
      <c r="M186" s="25" t="s">
        <v>61</v>
      </c>
      <c r="N186" s="22" t="s">
        <v>64</v>
      </c>
      <c r="O186" s="26"/>
    </row>
    <row r="187" spans="1:15" ht="14.25" customHeight="1" x14ac:dyDescent="0.2">
      <c r="A187" s="20">
        <v>1978</v>
      </c>
      <c r="B187" s="21">
        <v>41897</v>
      </c>
      <c r="C187" s="22" t="s">
        <v>63</v>
      </c>
      <c r="D187" s="23">
        <v>0</v>
      </c>
      <c r="E187" s="23">
        <v>6</v>
      </c>
      <c r="F187" s="23" t="s">
        <v>7</v>
      </c>
      <c r="G187" s="23"/>
      <c r="H187" s="23">
        <v>1</v>
      </c>
      <c r="I187" s="23"/>
      <c r="J187" s="23"/>
      <c r="K187" s="23" t="s">
        <v>19</v>
      </c>
      <c r="L187" s="24" t="s">
        <v>43</v>
      </c>
      <c r="M187" s="25"/>
      <c r="N187" s="22" t="s">
        <v>64</v>
      </c>
      <c r="O187" s="26"/>
    </row>
    <row r="188" spans="1:15" ht="14.25" customHeight="1" x14ac:dyDescent="0.2">
      <c r="A188" s="20">
        <v>1978</v>
      </c>
      <c r="B188" s="21">
        <v>41904</v>
      </c>
      <c r="C188" s="22" t="s">
        <v>15</v>
      </c>
      <c r="D188" s="23">
        <v>9</v>
      </c>
      <c r="E188" s="23">
        <v>13</v>
      </c>
      <c r="F188" s="23" t="s">
        <v>7</v>
      </c>
      <c r="G188" s="23"/>
      <c r="H188" s="23">
        <v>1</v>
      </c>
      <c r="I188" s="23"/>
      <c r="J188" s="23"/>
      <c r="K188" s="23" t="s">
        <v>19</v>
      </c>
      <c r="L188" s="24" t="s">
        <v>43</v>
      </c>
      <c r="M188" s="25"/>
      <c r="N188" s="22" t="s">
        <v>64</v>
      </c>
      <c r="O188" s="26"/>
    </row>
    <row r="189" spans="1:15" ht="14.25" customHeight="1" x14ac:dyDescent="0.2">
      <c r="A189" s="20">
        <v>1978</v>
      </c>
      <c r="B189" s="21">
        <v>41911</v>
      </c>
      <c r="C189" s="22" t="s">
        <v>18</v>
      </c>
      <c r="D189" s="23">
        <v>12</v>
      </c>
      <c r="E189" s="23">
        <v>22</v>
      </c>
      <c r="F189" s="23" t="s">
        <v>7</v>
      </c>
      <c r="G189" s="23"/>
      <c r="H189" s="23">
        <v>1</v>
      </c>
      <c r="I189" s="23"/>
      <c r="J189" s="23"/>
      <c r="K189" s="23" t="s">
        <v>19</v>
      </c>
      <c r="L189" s="24" t="s">
        <v>43</v>
      </c>
      <c r="M189" s="25"/>
      <c r="N189" s="22" t="s">
        <v>64</v>
      </c>
      <c r="O189" s="26"/>
    </row>
    <row r="190" spans="1:15" ht="14.25" customHeight="1" x14ac:dyDescent="0.2">
      <c r="A190" s="20">
        <v>1978</v>
      </c>
      <c r="B190" s="21">
        <v>41918</v>
      </c>
      <c r="C190" s="22" t="s">
        <v>35</v>
      </c>
      <c r="D190" s="23">
        <v>28</v>
      </c>
      <c r="E190" s="23">
        <v>12</v>
      </c>
      <c r="F190" s="23" t="s">
        <v>6</v>
      </c>
      <c r="G190" s="23">
        <v>1</v>
      </c>
      <c r="H190" s="23"/>
      <c r="I190" s="23"/>
      <c r="J190" s="23"/>
      <c r="K190" s="23" t="s">
        <v>16</v>
      </c>
      <c r="L190" s="24" t="s">
        <v>35</v>
      </c>
      <c r="M190" s="25" t="s">
        <v>40</v>
      </c>
      <c r="N190" s="22" t="s">
        <v>64</v>
      </c>
      <c r="O190" s="26"/>
    </row>
    <row r="191" spans="1:15" ht="14.25" customHeight="1" x14ac:dyDescent="0.2">
      <c r="A191" s="20">
        <v>1978</v>
      </c>
      <c r="B191" s="21">
        <v>41925</v>
      </c>
      <c r="C191" s="22" t="s">
        <v>42</v>
      </c>
      <c r="D191" s="23">
        <v>20</v>
      </c>
      <c r="E191" s="23">
        <v>8</v>
      </c>
      <c r="F191" s="23" t="s">
        <v>6</v>
      </c>
      <c r="G191" s="23">
        <v>1</v>
      </c>
      <c r="H191" s="23"/>
      <c r="I191" s="23"/>
      <c r="J191" s="23"/>
      <c r="K191" s="23" t="s">
        <v>19</v>
      </c>
      <c r="L191" s="24" t="s">
        <v>43</v>
      </c>
      <c r="M191" s="25"/>
      <c r="N191" s="22" t="s">
        <v>64</v>
      </c>
      <c r="O191" s="26"/>
    </row>
    <row r="192" spans="1:15" ht="14.25" customHeight="1" x14ac:dyDescent="0.2">
      <c r="A192" s="20">
        <v>1978</v>
      </c>
      <c r="B192" s="21">
        <v>41932</v>
      </c>
      <c r="C192" s="22" t="s">
        <v>53</v>
      </c>
      <c r="D192" s="23">
        <v>6</v>
      </c>
      <c r="E192" s="23">
        <v>32</v>
      </c>
      <c r="F192" s="23" t="s">
        <v>7</v>
      </c>
      <c r="G192" s="23"/>
      <c r="H192" s="23">
        <v>1</v>
      </c>
      <c r="I192" s="23"/>
      <c r="J192" s="23"/>
      <c r="K192" s="23" t="s">
        <v>16</v>
      </c>
      <c r="L192" s="24" t="s">
        <v>49</v>
      </c>
      <c r="M192" s="25" t="s">
        <v>131</v>
      </c>
      <c r="N192" s="22" t="s">
        <v>64</v>
      </c>
      <c r="O192" s="26"/>
    </row>
    <row r="193" spans="1:15" ht="14.25" customHeight="1" x14ac:dyDescent="0.2">
      <c r="A193" s="20">
        <v>1978</v>
      </c>
      <c r="B193" s="21">
        <v>41939</v>
      </c>
      <c r="C193" s="22" t="s">
        <v>22</v>
      </c>
      <c r="D193" s="23">
        <v>14</v>
      </c>
      <c r="E193" s="23">
        <v>8</v>
      </c>
      <c r="F193" s="23" t="s">
        <v>6</v>
      </c>
      <c r="G193" s="23">
        <v>1</v>
      </c>
      <c r="H193" s="23"/>
      <c r="I193" s="23"/>
      <c r="J193" s="23"/>
      <c r="K193" s="23" t="s">
        <v>16</v>
      </c>
      <c r="L193" s="24" t="s">
        <v>24</v>
      </c>
      <c r="M193" s="25" t="s">
        <v>25</v>
      </c>
      <c r="N193" s="22" t="s">
        <v>64</v>
      </c>
      <c r="O193" s="26"/>
    </row>
    <row r="194" spans="1:15" ht="14.25" customHeight="1" x14ac:dyDescent="0.2">
      <c r="A194" s="20">
        <v>1978</v>
      </c>
      <c r="B194" s="21">
        <v>41946</v>
      </c>
      <c r="C194" s="22" t="s">
        <v>36</v>
      </c>
      <c r="D194" s="23">
        <v>14</v>
      </c>
      <c r="E194" s="23">
        <v>9</v>
      </c>
      <c r="F194" s="23" t="s">
        <v>6</v>
      </c>
      <c r="G194" s="23">
        <v>1</v>
      </c>
      <c r="H194" s="23"/>
      <c r="I194" s="23"/>
      <c r="J194" s="23"/>
      <c r="K194" s="23" t="s">
        <v>16</v>
      </c>
      <c r="L194" s="24" t="s">
        <v>44</v>
      </c>
      <c r="M194" s="25" t="s">
        <v>45</v>
      </c>
      <c r="N194" s="22" t="s">
        <v>64</v>
      </c>
      <c r="O194" s="26"/>
    </row>
    <row r="195" spans="1:15" ht="14.25" customHeight="1" x14ac:dyDescent="0.2">
      <c r="A195" s="10">
        <v>1979</v>
      </c>
      <c r="B195" s="11">
        <v>41882</v>
      </c>
      <c r="C195" s="12" t="s">
        <v>47</v>
      </c>
      <c r="D195" s="10">
        <v>8</v>
      </c>
      <c r="E195" s="10">
        <v>32</v>
      </c>
      <c r="F195" s="10" t="s">
        <v>7</v>
      </c>
      <c r="H195" s="10">
        <v>1</v>
      </c>
      <c r="K195" s="13" t="s">
        <v>19</v>
      </c>
      <c r="L195" s="14" t="s">
        <v>43</v>
      </c>
      <c r="N195" s="12" t="s">
        <v>64</v>
      </c>
      <c r="O195" s="12" t="s">
        <v>65</v>
      </c>
    </row>
    <row r="196" spans="1:15" ht="14.25" customHeight="1" x14ac:dyDescent="0.2">
      <c r="A196" s="10">
        <v>1979</v>
      </c>
      <c r="B196" s="11">
        <v>41889</v>
      </c>
      <c r="C196" s="12" t="s">
        <v>26</v>
      </c>
      <c r="D196" s="10">
        <v>0</v>
      </c>
      <c r="E196" s="10">
        <v>28</v>
      </c>
      <c r="F196" s="10" t="s">
        <v>7</v>
      </c>
      <c r="H196" s="10">
        <v>1</v>
      </c>
      <c r="K196" s="13" t="s">
        <v>16</v>
      </c>
      <c r="L196" s="14" t="s">
        <v>26</v>
      </c>
      <c r="M196" s="15" t="s">
        <v>66</v>
      </c>
      <c r="N196" s="12" t="s">
        <v>64</v>
      </c>
      <c r="O196" s="12" t="s">
        <v>28</v>
      </c>
    </row>
    <row r="197" spans="1:15" ht="14.25" customHeight="1" x14ac:dyDescent="0.2">
      <c r="A197" s="10">
        <v>1979</v>
      </c>
      <c r="B197" s="11">
        <v>41904</v>
      </c>
      <c r="C197" s="12" t="s">
        <v>63</v>
      </c>
      <c r="D197" s="10">
        <v>7</v>
      </c>
      <c r="E197" s="10">
        <v>0</v>
      </c>
      <c r="F197" s="10" t="s">
        <v>6</v>
      </c>
      <c r="G197" s="10">
        <v>1</v>
      </c>
      <c r="K197" s="13" t="s">
        <v>16</v>
      </c>
      <c r="L197" s="14" t="s">
        <v>20</v>
      </c>
      <c r="M197" s="15" t="s">
        <v>122</v>
      </c>
      <c r="N197" s="12" t="s">
        <v>64</v>
      </c>
    </row>
    <row r="198" spans="1:15" ht="14.25" customHeight="1" x14ac:dyDescent="0.2">
      <c r="A198" s="10">
        <v>1979</v>
      </c>
      <c r="B198" s="11">
        <v>41910</v>
      </c>
      <c r="C198" s="12" t="s">
        <v>15</v>
      </c>
      <c r="D198" s="10">
        <v>42</v>
      </c>
      <c r="E198" s="10">
        <v>16</v>
      </c>
      <c r="F198" s="10" t="s">
        <v>6</v>
      </c>
      <c r="G198" s="10">
        <v>1</v>
      </c>
      <c r="K198" s="13" t="s">
        <v>16</v>
      </c>
      <c r="L198" s="14" t="s">
        <v>15</v>
      </c>
      <c r="M198" s="15" t="s">
        <v>17</v>
      </c>
      <c r="N198" s="12" t="s">
        <v>64</v>
      </c>
    </row>
    <row r="199" spans="1:15" ht="14.25" customHeight="1" x14ac:dyDescent="0.2">
      <c r="A199" s="10">
        <v>1979</v>
      </c>
      <c r="B199" s="11">
        <v>41918</v>
      </c>
      <c r="C199" s="12" t="s">
        <v>18</v>
      </c>
      <c r="D199" s="10">
        <v>27</v>
      </c>
      <c r="E199" s="10">
        <v>12</v>
      </c>
      <c r="F199" s="10" t="s">
        <v>6</v>
      </c>
      <c r="G199" s="10">
        <v>1</v>
      </c>
      <c r="K199" s="13" t="s">
        <v>16</v>
      </c>
      <c r="L199" s="14" t="s">
        <v>24</v>
      </c>
      <c r="M199" s="15" t="s">
        <v>27</v>
      </c>
      <c r="N199" s="12" t="s">
        <v>64</v>
      </c>
    </row>
    <row r="200" spans="1:15" ht="14.25" customHeight="1" x14ac:dyDescent="0.2">
      <c r="A200" s="10">
        <v>1979</v>
      </c>
      <c r="B200" s="11">
        <v>41925</v>
      </c>
      <c r="C200" s="12" t="s">
        <v>35</v>
      </c>
      <c r="D200" s="10">
        <v>24</v>
      </c>
      <c r="E200" s="10">
        <v>0</v>
      </c>
      <c r="F200" s="10" t="s">
        <v>6</v>
      </c>
      <c r="G200" s="10">
        <v>1</v>
      </c>
      <c r="K200" s="13" t="s">
        <v>16</v>
      </c>
      <c r="L200" s="14" t="s">
        <v>35</v>
      </c>
      <c r="M200" s="15" t="s">
        <v>40</v>
      </c>
      <c r="N200" s="12" t="s">
        <v>64</v>
      </c>
    </row>
    <row r="201" spans="1:15" ht="14.25" customHeight="1" x14ac:dyDescent="0.2">
      <c r="A201" s="10">
        <v>1979</v>
      </c>
      <c r="B201" s="11">
        <v>41931</v>
      </c>
      <c r="C201" s="12" t="s">
        <v>42</v>
      </c>
      <c r="D201" s="10">
        <v>27</v>
      </c>
      <c r="E201" s="10">
        <v>0</v>
      </c>
      <c r="F201" s="10" t="s">
        <v>6</v>
      </c>
      <c r="G201" s="10">
        <v>1</v>
      </c>
      <c r="K201" s="13" t="s">
        <v>16</v>
      </c>
      <c r="L201" s="14" t="s">
        <v>42</v>
      </c>
      <c r="N201" s="12" t="s">
        <v>64</v>
      </c>
    </row>
    <row r="202" spans="1:15" ht="14.25" customHeight="1" x14ac:dyDescent="0.2">
      <c r="A202" s="10">
        <v>1979</v>
      </c>
      <c r="B202" s="11">
        <v>41938</v>
      </c>
      <c r="C202" s="12" t="s">
        <v>53</v>
      </c>
      <c r="D202" s="10">
        <v>12</v>
      </c>
      <c r="E202" s="10">
        <v>15</v>
      </c>
      <c r="F202" s="10" t="s">
        <v>7</v>
      </c>
      <c r="G202" s="10" t="s">
        <v>28</v>
      </c>
      <c r="H202" s="10">
        <v>1</v>
      </c>
      <c r="K202" s="13" t="s">
        <v>19</v>
      </c>
      <c r="L202" s="14" t="s">
        <v>43</v>
      </c>
      <c r="N202" s="12" t="s">
        <v>64</v>
      </c>
    </row>
    <row r="203" spans="1:15" ht="14.25" customHeight="1" x14ac:dyDescent="0.2">
      <c r="A203" s="10">
        <v>1979</v>
      </c>
      <c r="B203" s="11">
        <v>41945</v>
      </c>
      <c r="C203" s="12" t="s">
        <v>22</v>
      </c>
      <c r="D203" s="10">
        <v>12</v>
      </c>
      <c r="E203" s="10">
        <v>6</v>
      </c>
      <c r="F203" s="10" t="s">
        <v>6</v>
      </c>
      <c r="G203" s="10">
        <v>1</v>
      </c>
      <c r="K203" s="13" t="s">
        <v>19</v>
      </c>
      <c r="L203" s="14" t="s">
        <v>43</v>
      </c>
      <c r="N203" s="12" t="s">
        <v>64</v>
      </c>
    </row>
    <row r="204" spans="1:15" ht="14.25" customHeight="1" x14ac:dyDescent="0.2">
      <c r="A204" s="10">
        <v>1979</v>
      </c>
      <c r="B204" s="11">
        <v>41952</v>
      </c>
      <c r="C204" s="12" t="s">
        <v>36</v>
      </c>
      <c r="D204" s="10">
        <v>12</v>
      </c>
      <c r="E204" s="10">
        <v>8</v>
      </c>
      <c r="F204" s="10" t="s">
        <v>6</v>
      </c>
      <c r="G204" s="10">
        <v>1</v>
      </c>
      <c r="K204" s="13" t="s">
        <v>19</v>
      </c>
      <c r="L204" s="14" t="s">
        <v>43</v>
      </c>
      <c r="N204" s="12" t="s">
        <v>64</v>
      </c>
    </row>
    <row r="205" spans="1:15" ht="14.25" customHeight="1" x14ac:dyDescent="0.2">
      <c r="A205" s="10">
        <v>1979</v>
      </c>
      <c r="B205" s="11">
        <v>41960</v>
      </c>
      <c r="C205" s="12" t="s">
        <v>39</v>
      </c>
      <c r="D205" s="10">
        <v>7</v>
      </c>
      <c r="E205" s="10">
        <v>6</v>
      </c>
      <c r="F205" s="10" t="s">
        <v>6</v>
      </c>
      <c r="G205" s="10">
        <v>1</v>
      </c>
      <c r="K205" s="13" t="s">
        <v>16</v>
      </c>
      <c r="L205" s="14" t="s">
        <v>39</v>
      </c>
      <c r="M205" s="15" t="s">
        <v>121</v>
      </c>
      <c r="N205" s="12" t="s">
        <v>64</v>
      </c>
      <c r="O205" s="12" t="s">
        <v>126</v>
      </c>
    </row>
    <row r="206" spans="1:15" ht="14.25" customHeight="1" x14ac:dyDescent="0.2">
      <c r="A206" s="10">
        <v>1979</v>
      </c>
      <c r="B206" s="11">
        <v>41967</v>
      </c>
      <c r="C206" s="12" t="s">
        <v>54</v>
      </c>
      <c r="D206" s="10">
        <v>7</v>
      </c>
      <c r="E206" s="10">
        <v>28</v>
      </c>
      <c r="F206" s="10" t="s">
        <v>7</v>
      </c>
      <c r="G206" s="10" t="s">
        <v>28</v>
      </c>
      <c r="H206" s="10">
        <v>1</v>
      </c>
      <c r="K206" s="13" t="s">
        <v>16</v>
      </c>
      <c r="L206" s="14" t="s">
        <v>54</v>
      </c>
      <c r="M206" s="15" t="s">
        <v>55</v>
      </c>
      <c r="N206" s="12" t="s">
        <v>64</v>
      </c>
      <c r="O206" s="12" t="s">
        <v>56</v>
      </c>
    </row>
    <row r="207" spans="1:15" ht="14.25" customHeight="1" x14ac:dyDescent="0.2">
      <c r="A207" s="20">
        <v>1980</v>
      </c>
      <c r="B207" s="21">
        <v>41881</v>
      </c>
      <c r="C207" s="22" t="s">
        <v>62</v>
      </c>
      <c r="D207" s="23">
        <v>0</v>
      </c>
      <c r="E207" s="23">
        <v>13</v>
      </c>
      <c r="F207" s="23" t="s">
        <v>7</v>
      </c>
      <c r="G207" s="23" t="s">
        <v>28</v>
      </c>
      <c r="H207" s="23">
        <v>1</v>
      </c>
      <c r="I207" s="23"/>
      <c r="J207" s="23"/>
      <c r="K207" s="23" t="s">
        <v>16</v>
      </c>
      <c r="L207" s="24" t="s">
        <v>62</v>
      </c>
      <c r="M207" s="25" t="s">
        <v>28</v>
      </c>
      <c r="N207" s="22" t="s">
        <v>64</v>
      </c>
      <c r="O207" s="26"/>
    </row>
    <row r="208" spans="1:15" ht="14.25" customHeight="1" x14ac:dyDescent="0.2">
      <c r="A208" s="20">
        <v>1980</v>
      </c>
      <c r="B208" s="21">
        <v>41887</v>
      </c>
      <c r="C208" s="22" t="s">
        <v>26</v>
      </c>
      <c r="D208" s="23">
        <v>6</v>
      </c>
      <c r="E208" s="23">
        <v>13</v>
      </c>
      <c r="F208" s="23" t="s">
        <v>7</v>
      </c>
      <c r="G208" s="23"/>
      <c r="H208" s="23">
        <v>1</v>
      </c>
      <c r="I208" s="23"/>
      <c r="J208" s="23"/>
      <c r="K208" s="23" t="s">
        <v>19</v>
      </c>
      <c r="L208" s="24" t="s">
        <v>43</v>
      </c>
      <c r="M208" s="25"/>
      <c r="N208" s="22" t="s">
        <v>64</v>
      </c>
      <c r="O208" s="26"/>
    </row>
    <row r="209" spans="1:15" ht="14.25" customHeight="1" x14ac:dyDescent="0.2">
      <c r="A209" s="20">
        <v>1980</v>
      </c>
      <c r="B209" s="21">
        <v>41894</v>
      </c>
      <c r="C209" s="22" t="s">
        <v>47</v>
      </c>
      <c r="D209" s="23">
        <v>12</v>
      </c>
      <c r="E209" s="23">
        <v>8</v>
      </c>
      <c r="F209" s="23" t="s">
        <v>6</v>
      </c>
      <c r="G209" s="23">
        <v>1</v>
      </c>
      <c r="H209" s="23"/>
      <c r="I209" s="23"/>
      <c r="J209" s="23"/>
      <c r="K209" s="23" t="s">
        <v>16</v>
      </c>
      <c r="L209" s="24" t="s">
        <v>60</v>
      </c>
      <c r="M209" s="25" t="s">
        <v>61</v>
      </c>
      <c r="N209" s="22" t="s">
        <v>64</v>
      </c>
      <c r="O209" s="26"/>
    </row>
    <row r="210" spans="1:15" ht="14.25" customHeight="1" x14ac:dyDescent="0.2">
      <c r="A210" s="20">
        <v>1980</v>
      </c>
      <c r="B210" s="21">
        <v>41901</v>
      </c>
      <c r="C210" s="22" t="s">
        <v>63</v>
      </c>
      <c r="D210" s="23">
        <v>8</v>
      </c>
      <c r="E210" s="23">
        <v>8</v>
      </c>
      <c r="F210" s="23" t="s">
        <v>8</v>
      </c>
      <c r="G210" s="23"/>
      <c r="H210" s="23"/>
      <c r="I210" s="23">
        <v>1</v>
      </c>
      <c r="J210" s="23"/>
      <c r="K210" s="23" t="s">
        <v>19</v>
      </c>
      <c r="L210" s="24" t="s">
        <v>43</v>
      </c>
      <c r="M210" s="25"/>
      <c r="N210" s="22" t="s">
        <v>64</v>
      </c>
      <c r="O210" s="26"/>
    </row>
    <row r="211" spans="1:15" ht="14.25" customHeight="1" x14ac:dyDescent="0.2">
      <c r="A211" s="20">
        <v>1980</v>
      </c>
      <c r="B211" s="21">
        <v>41908</v>
      </c>
      <c r="C211" s="22" t="s">
        <v>15</v>
      </c>
      <c r="D211" s="23">
        <v>12</v>
      </c>
      <c r="E211" s="23">
        <v>0</v>
      </c>
      <c r="F211" s="23" t="s">
        <v>6</v>
      </c>
      <c r="G211" s="23">
        <v>1</v>
      </c>
      <c r="H211" s="23"/>
      <c r="I211" s="23"/>
      <c r="J211" s="23"/>
      <c r="K211" s="23" t="s">
        <v>19</v>
      </c>
      <c r="L211" s="24" t="s">
        <v>43</v>
      </c>
      <c r="M211" s="25"/>
      <c r="N211" s="22" t="s">
        <v>64</v>
      </c>
      <c r="O211" s="26"/>
    </row>
    <row r="212" spans="1:15" ht="14.25" customHeight="1" x14ac:dyDescent="0.2">
      <c r="A212" s="20">
        <v>1980</v>
      </c>
      <c r="B212" s="21">
        <v>41915</v>
      </c>
      <c r="C212" s="22" t="s">
        <v>18</v>
      </c>
      <c r="D212" s="23">
        <v>11</v>
      </c>
      <c r="E212" s="23">
        <v>3</v>
      </c>
      <c r="F212" s="23" t="s">
        <v>6</v>
      </c>
      <c r="G212" s="23">
        <v>1</v>
      </c>
      <c r="H212" s="23"/>
      <c r="I212" s="23"/>
      <c r="J212" s="23"/>
      <c r="K212" s="23" t="s">
        <v>19</v>
      </c>
      <c r="L212" s="24" t="s">
        <v>43</v>
      </c>
      <c r="M212" s="25"/>
      <c r="N212" s="22" t="s">
        <v>64</v>
      </c>
      <c r="O212" s="26"/>
    </row>
    <row r="213" spans="1:15" ht="14.25" customHeight="1" x14ac:dyDescent="0.2">
      <c r="A213" s="20">
        <v>1980</v>
      </c>
      <c r="B213" s="21">
        <v>41922</v>
      </c>
      <c r="C213" s="22" t="s">
        <v>35</v>
      </c>
      <c r="D213" s="23">
        <v>39</v>
      </c>
      <c r="E213" s="23">
        <v>6</v>
      </c>
      <c r="F213" s="23" t="s">
        <v>6</v>
      </c>
      <c r="G213" s="23">
        <v>1</v>
      </c>
      <c r="H213" s="23"/>
      <c r="I213" s="23"/>
      <c r="J213" s="23"/>
      <c r="K213" s="23" t="s">
        <v>16</v>
      </c>
      <c r="L213" s="24" t="s">
        <v>35</v>
      </c>
      <c r="M213" s="25" t="s">
        <v>40</v>
      </c>
      <c r="N213" s="22" t="s">
        <v>64</v>
      </c>
      <c r="O213" s="26"/>
    </row>
    <row r="214" spans="1:15" ht="14.25" customHeight="1" x14ac:dyDescent="0.2">
      <c r="A214" s="20">
        <v>1980</v>
      </c>
      <c r="B214" s="21">
        <v>41929</v>
      </c>
      <c r="C214" s="22" t="s">
        <v>42</v>
      </c>
      <c r="D214" s="23">
        <v>7</v>
      </c>
      <c r="E214" s="23">
        <v>14</v>
      </c>
      <c r="F214" s="23" t="s">
        <v>7</v>
      </c>
      <c r="G214" s="23"/>
      <c r="H214" s="23">
        <v>1</v>
      </c>
      <c r="I214" s="23"/>
      <c r="J214" s="23"/>
      <c r="K214" s="23" t="s">
        <v>19</v>
      </c>
      <c r="L214" s="24" t="s">
        <v>43</v>
      </c>
      <c r="M214" s="25"/>
      <c r="N214" s="22" t="s">
        <v>64</v>
      </c>
      <c r="O214" s="26"/>
    </row>
    <row r="215" spans="1:15" ht="14.25" customHeight="1" x14ac:dyDescent="0.2">
      <c r="A215" s="20">
        <v>1980</v>
      </c>
      <c r="B215" s="21">
        <v>41936</v>
      </c>
      <c r="C215" s="22" t="s">
        <v>53</v>
      </c>
      <c r="D215" s="23">
        <v>6</v>
      </c>
      <c r="E215" s="23">
        <v>41</v>
      </c>
      <c r="F215" s="23" t="s">
        <v>7</v>
      </c>
      <c r="G215" s="23"/>
      <c r="H215" s="23">
        <v>1</v>
      </c>
      <c r="I215" s="23"/>
      <c r="J215" s="23"/>
      <c r="K215" s="23" t="s">
        <v>16</v>
      </c>
      <c r="L215" s="24" t="s">
        <v>49</v>
      </c>
      <c r="M215" s="25"/>
      <c r="N215" s="22" t="s">
        <v>64</v>
      </c>
      <c r="O215" s="26"/>
    </row>
    <row r="216" spans="1:15" ht="14.25" customHeight="1" x14ac:dyDescent="0.2">
      <c r="A216" s="20">
        <v>1980</v>
      </c>
      <c r="B216" s="21">
        <v>41944</v>
      </c>
      <c r="C216" s="22" t="s">
        <v>22</v>
      </c>
      <c r="D216" s="23">
        <v>26</v>
      </c>
      <c r="E216" s="23">
        <v>8</v>
      </c>
      <c r="F216" s="23" t="s">
        <v>6</v>
      </c>
      <c r="G216" s="23">
        <v>1</v>
      </c>
      <c r="H216" s="23"/>
      <c r="I216" s="23"/>
      <c r="J216" s="23"/>
      <c r="K216" s="23" t="s">
        <v>16</v>
      </c>
      <c r="L216" s="24" t="s">
        <v>22</v>
      </c>
      <c r="M216" s="25" t="s">
        <v>30</v>
      </c>
      <c r="N216" s="22" t="s">
        <v>64</v>
      </c>
      <c r="O216" s="26"/>
    </row>
    <row r="217" spans="1:15" ht="14.25" customHeight="1" x14ac:dyDescent="0.2">
      <c r="A217" s="20">
        <v>1980</v>
      </c>
      <c r="B217" s="21">
        <v>41958</v>
      </c>
      <c r="C217" s="22" t="s">
        <v>63</v>
      </c>
      <c r="D217" s="23">
        <v>26</v>
      </c>
      <c r="E217" s="23">
        <v>8</v>
      </c>
      <c r="F217" s="23" t="s">
        <v>6</v>
      </c>
      <c r="G217" s="23">
        <v>1</v>
      </c>
      <c r="H217" s="23"/>
      <c r="I217" s="23"/>
      <c r="J217" s="23"/>
      <c r="K217" s="23" t="s">
        <v>19</v>
      </c>
      <c r="L217" s="24" t="s">
        <v>43</v>
      </c>
      <c r="M217" s="25"/>
      <c r="N217" s="22" t="s">
        <v>64</v>
      </c>
      <c r="O217" s="26" t="s">
        <v>74</v>
      </c>
    </row>
    <row r="218" spans="1:15" ht="14.25" customHeight="1" x14ac:dyDescent="0.2">
      <c r="A218" s="20">
        <v>1980</v>
      </c>
      <c r="B218" s="21">
        <v>41965</v>
      </c>
      <c r="C218" s="22" t="s">
        <v>116</v>
      </c>
      <c r="D218" s="23">
        <v>14</v>
      </c>
      <c r="E218" s="23">
        <v>40</v>
      </c>
      <c r="F218" s="23" t="s">
        <v>7</v>
      </c>
      <c r="G218" s="23"/>
      <c r="H218" s="23">
        <v>1</v>
      </c>
      <c r="I218" s="23"/>
      <c r="J218" s="23"/>
      <c r="K218" s="23" t="s">
        <v>19</v>
      </c>
      <c r="L218" s="24" t="s">
        <v>43</v>
      </c>
      <c r="M218" s="25"/>
      <c r="N218" s="22" t="s">
        <v>64</v>
      </c>
      <c r="O218" s="26" t="s">
        <v>74</v>
      </c>
    </row>
    <row r="219" spans="1:15" ht="14.25" customHeight="1" x14ac:dyDescent="0.2">
      <c r="A219" s="10">
        <v>1981</v>
      </c>
      <c r="B219" s="11">
        <v>41879</v>
      </c>
      <c r="C219" s="12" t="s">
        <v>62</v>
      </c>
      <c r="D219" s="10">
        <v>27</v>
      </c>
      <c r="E219" s="10">
        <v>7</v>
      </c>
      <c r="F219" s="10" t="s">
        <v>6</v>
      </c>
      <c r="G219" s="10">
        <v>1</v>
      </c>
      <c r="K219" s="13" t="s">
        <v>19</v>
      </c>
      <c r="L219" s="14" t="s">
        <v>43</v>
      </c>
      <c r="N219" s="12" t="s">
        <v>64</v>
      </c>
      <c r="O219" s="12" t="s">
        <v>67</v>
      </c>
    </row>
    <row r="220" spans="1:15" ht="14.25" customHeight="1" x14ac:dyDescent="0.2">
      <c r="A220" s="10">
        <v>1981</v>
      </c>
      <c r="B220" s="11">
        <v>41886</v>
      </c>
      <c r="C220" s="12" t="s">
        <v>26</v>
      </c>
      <c r="D220" s="10">
        <v>0</v>
      </c>
      <c r="E220" s="10">
        <v>0</v>
      </c>
      <c r="F220" s="10" t="s">
        <v>8</v>
      </c>
      <c r="I220" s="10">
        <v>1</v>
      </c>
      <c r="K220" s="13" t="s">
        <v>16</v>
      </c>
      <c r="L220" s="14" t="s">
        <v>26</v>
      </c>
      <c r="M220" s="15" t="s">
        <v>66</v>
      </c>
      <c r="N220" s="12" t="s">
        <v>64</v>
      </c>
    </row>
    <row r="221" spans="1:15" ht="14.25" customHeight="1" x14ac:dyDescent="0.2">
      <c r="A221" s="10">
        <v>1981</v>
      </c>
      <c r="B221" s="11">
        <v>41893</v>
      </c>
      <c r="C221" s="12" t="s">
        <v>47</v>
      </c>
      <c r="D221" s="10">
        <v>18</v>
      </c>
      <c r="E221" s="10">
        <v>20</v>
      </c>
      <c r="F221" s="10" t="s">
        <v>7</v>
      </c>
      <c r="H221" s="10">
        <v>1</v>
      </c>
      <c r="K221" s="13" t="s">
        <v>19</v>
      </c>
      <c r="L221" s="14" t="s">
        <v>43</v>
      </c>
      <c r="N221" s="12" t="s">
        <v>64</v>
      </c>
    </row>
    <row r="222" spans="1:15" ht="14.25" customHeight="1" x14ac:dyDescent="0.2">
      <c r="A222" s="10">
        <v>1981</v>
      </c>
      <c r="B222" s="11">
        <v>41900</v>
      </c>
      <c r="C222" s="12" t="s">
        <v>63</v>
      </c>
      <c r="D222" s="10">
        <v>28</v>
      </c>
      <c r="E222" s="10">
        <v>8</v>
      </c>
      <c r="F222" s="10" t="s">
        <v>6</v>
      </c>
      <c r="G222" s="10">
        <v>1</v>
      </c>
      <c r="K222" s="13" t="s">
        <v>16</v>
      </c>
      <c r="L222" s="14" t="s">
        <v>20</v>
      </c>
      <c r="N222" s="12" t="s">
        <v>64</v>
      </c>
    </row>
    <row r="223" spans="1:15" ht="14.25" customHeight="1" x14ac:dyDescent="0.2">
      <c r="A223" s="10">
        <v>1981</v>
      </c>
      <c r="B223" s="11">
        <v>41907</v>
      </c>
      <c r="C223" s="12" t="s">
        <v>15</v>
      </c>
      <c r="D223" s="10">
        <v>0</v>
      </c>
      <c r="E223" s="10">
        <v>19</v>
      </c>
      <c r="F223" s="10" t="s">
        <v>7</v>
      </c>
      <c r="H223" s="10">
        <v>1</v>
      </c>
      <c r="K223" s="13" t="s">
        <v>16</v>
      </c>
      <c r="L223" s="14" t="s">
        <v>15</v>
      </c>
      <c r="M223" s="15" t="s">
        <v>17</v>
      </c>
      <c r="N223" s="12" t="s">
        <v>64</v>
      </c>
    </row>
    <row r="224" spans="1:15" ht="14.25" customHeight="1" x14ac:dyDescent="0.2">
      <c r="A224" s="10">
        <v>1981</v>
      </c>
      <c r="B224" s="11">
        <v>41914</v>
      </c>
      <c r="C224" s="12" t="s">
        <v>18</v>
      </c>
      <c r="D224" s="10">
        <v>6</v>
      </c>
      <c r="E224" s="10">
        <v>24</v>
      </c>
      <c r="F224" s="10" t="s">
        <v>7</v>
      </c>
      <c r="H224" s="10">
        <v>1</v>
      </c>
      <c r="K224" s="13" t="s">
        <v>16</v>
      </c>
      <c r="L224" s="14" t="s">
        <v>29</v>
      </c>
      <c r="N224" s="12" t="s">
        <v>64</v>
      </c>
    </row>
    <row r="225" spans="1:15" ht="14.25" customHeight="1" x14ac:dyDescent="0.2">
      <c r="A225" s="10">
        <v>1981</v>
      </c>
      <c r="B225" s="11">
        <v>41921</v>
      </c>
      <c r="C225" s="12" t="s">
        <v>35</v>
      </c>
      <c r="D225" s="10">
        <v>32</v>
      </c>
      <c r="E225" s="10">
        <v>0</v>
      </c>
      <c r="F225" s="10" t="s">
        <v>6</v>
      </c>
      <c r="G225" s="10">
        <v>1</v>
      </c>
      <c r="K225" s="13" t="s">
        <v>16</v>
      </c>
      <c r="L225" s="14" t="s">
        <v>35</v>
      </c>
      <c r="M225" s="15" t="s">
        <v>40</v>
      </c>
      <c r="N225" s="12" t="s">
        <v>64</v>
      </c>
    </row>
    <row r="226" spans="1:15" ht="14.25" customHeight="1" x14ac:dyDescent="0.2">
      <c r="A226" s="10">
        <v>1981</v>
      </c>
      <c r="B226" s="11">
        <v>41928</v>
      </c>
      <c r="C226" s="12" t="s">
        <v>42</v>
      </c>
      <c r="D226" s="10">
        <v>17</v>
      </c>
      <c r="E226" s="10">
        <v>0</v>
      </c>
      <c r="F226" s="10" t="s">
        <v>6</v>
      </c>
      <c r="G226" s="10">
        <v>1</v>
      </c>
      <c r="K226" s="13" t="s">
        <v>16</v>
      </c>
      <c r="L226" s="14" t="s">
        <v>42</v>
      </c>
      <c r="N226" s="12" t="s">
        <v>64</v>
      </c>
    </row>
    <row r="227" spans="1:15" ht="14.25" customHeight="1" x14ac:dyDescent="0.2">
      <c r="A227" s="10">
        <v>1981</v>
      </c>
      <c r="B227" s="11">
        <v>41935</v>
      </c>
      <c r="C227" s="12" t="s">
        <v>53</v>
      </c>
      <c r="D227" s="10">
        <v>6</v>
      </c>
      <c r="E227" s="10">
        <v>42</v>
      </c>
      <c r="F227" s="10" t="s">
        <v>7</v>
      </c>
      <c r="H227" s="10">
        <v>1</v>
      </c>
      <c r="K227" s="13" t="s">
        <v>19</v>
      </c>
      <c r="L227" s="14" t="s">
        <v>43</v>
      </c>
      <c r="N227" s="12" t="s">
        <v>64</v>
      </c>
    </row>
    <row r="228" spans="1:15" ht="14.25" customHeight="1" x14ac:dyDescent="0.2">
      <c r="A228" s="10">
        <v>1981</v>
      </c>
      <c r="B228" s="11">
        <v>41942</v>
      </c>
      <c r="C228" s="12" t="s">
        <v>22</v>
      </c>
      <c r="D228" s="10">
        <v>6</v>
      </c>
      <c r="E228" s="10">
        <v>14</v>
      </c>
      <c r="F228" s="10" t="s">
        <v>7</v>
      </c>
      <c r="H228" s="10">
        <v>1</v>
      </c>
      <c r="K228" s="13" t="s">
        <v>19</v>
      </c>
      <c r="L228" s="14" t="s">
        <v>43</v>
      </c>
      <c r="N228" s="12" t="s">
        <v>64</v>
      </c>
    </row>
    <row r="229" spans="1:15" ht="14.25" customHeight="1" x14ac:dyDescent="0.2">
      <c r="A229" s="20">
        <v>1982</v>
      </c>
      <c r="B229" s="21">
        <v>41878</v>
      </c>
      <c r="C229" s="22" t="s">
        <v>21</v>
      </c>
      <c r="D229" s="23">
        <v>26</v>
      </c>
      <c r="E229" s="23">
        <v>0</v>
      </c>
      <c r="F229" s="23" t="s">
        <v>6</v>
      </c>
      <c r="G229" s="23">
        <v>1</v>
      </c>
      <c r="H229" s="23"/>
      <c r="I229" s="23"/>
      <c r="J229" s="23"/>
      <c r="K229" s="23" t="s">
        <v>16</v>
      </c>
      <c r="L229" s="24" t="s">
        <v>21</v>
      </c>
      <c r="M229" s="25" t="s">
        <v>31</v>
      </c>
      <c r="N229" s="22" t="s">
        <v>106</v>
      </c>
      <c r="O229" s="26"/>
    </row>
    <row r="230" spans="1:15" ht="14.25" customHeight="1" x14ac:dyDescent="0.2">
      <c r="A230" s="20">
        <v>1982</v>
      </c>
      <c r="B230" s="21">
        <v>41885</v>
      </c>
      <c r="C230" s="22" t="s">
        <v>26</v>
      </c>
      <c r="D230" s="23">
        <v>0</v>
      </c>
      <c r="E230" s="23">
        <v>7</v>
      </c>
      <c r="F230" s="23" t="s">
        <v>7</v>
      </c>
      <c r="G230" s="23"/>
      <c r="H230" s="23">
        <v>1</v>
      </c>
      <c r="I230" s="23"/>
      <c r="J230" s="23"/>
      <c r="K230" s="23" t="s">
        <v>19</v>
      </c>
      <c r="L230" s="24" t="s">
        <v>43</v>
      </c>
      <c r="M230" s="25"/>
      <c r="N230" s="22" t="s">
        <v>106</v>
      </c>
      <c r="O230" s="26"/>
    </row>
    <row r="231" spans="1:15" ht="14.25" customHeight="1" x14ac:dyDescent="0.2">
      <c r="A231" s="20">
        <v>1982</v>
      </c>
      <c r="B231" s="21">
        <v>41892</v>
      </c>
      <c r="C231" s="22" t="s">
        <v>47</v>
      </c>
      <c r="D231" s="23">
        <v>20</v>
      </c>
      <c r="E231" s="23">
        <v>19</v>
      </c>
      <c r="F231" s="23" t="s">
        <v>6</v>
      </c>
      <c r="G231" s="23">
        <v>1</v>
      </c>
      <c r="H231" s="23"/>
      <c r="I231" s="23"/>
      <c r="J231" s="23"/>
      <c r="K231" s="23" t="s">
        <v>16</v>
      </c>
      <c r="L231" s="24" t="s">
        <v>60</v>
      </c>
      <c r="M231" s="25" t="s">
        <v>61</v>
      </c>
      <c r="N231" s="22" t="s">
        <v>106</v>
      </c>
      <c r="O231" s="26"/>
    </row>
    <row r="232" spans="1:15" ht="14.25" customHeight="1" x14ac:dyDescent="0.2">
      <c r="A232" s="20">
        <v>1982</v>
      </c>
      <c r="B232" s="21">
        <v>41899</v>
      </c>
      <c r="C232" s="22" t="s">
        <v>63</v>
      </c>
      <c r="D232" s="23">
        <v>40</v>
      </c>
      <c r="E232" s="23">
        <v>0</v>
      </c>
      <c r="F232" s="23" t="s">
        <v>6</v>
      </c>
      <c r="G232" s="23">
        <v>1</v>
      </c>
      <c r="H232" s="23"/>
      <c r="I232" s="23"/>
      <c r="J232" s="23"/>
      <c r="K232" s="23" t="s">
        <v>19</v>
      </c>
      <c r="L232" s="24" t="s">
        <v>43</v>
      </c>
      <c r="M232" s="25"/>
      <c r="N232" s="22" t="s">
        <v>106</v>
      </c>
      <c r="O232" s="26"/>
    </row>
    <row r="233" spans="1:15" ht="14.25" customHeight="1" x14ac:dyDescent="0.2">
      <c r="A233" s="20">
        <v>1982</v>
      </c>
      <c r="B233" s="21">
        <v>41906</v>
      </c>
      <c r="C233" s="22" t="s">
        <v>35</v>
      </c>
      <c r="D233" s="23">
        <v>42</v>
      </c>
      <c r="E233" s="23">
        <v>12</v>
      </c>
      <c r="F233" s="23" t="s">
        <v>6</v>
      </c>
      <c r="G233" s="23">
        <v>1</v>
      </c>
      <c r="H233" s="23"/>
      <c r="I233" s="23"/>
      <c r="J233" s="23"/>
      <c r="K233" s="23" t="s">
        <v>16</v>
      </c>
      <c r="L233" s="24" t="s">
        <v>35</v>
      </c>
      <c r="M233" s="25" t="s">
        <v>40</v>
      </c>
      <c r="N233" s="22" t="s">
        <v>106</v>
      </c>
      <c r="O233" s="26"/>
    </row>
    <row r="234" spans="1:15" ht="14.25" customHeight="1" x14ac:dyDescent="0.2">
      <c r="A234" s="20">
        <v>1982</v>
      </c>
      <c r="B234" s="21">
        <v>41913</v>
      </c>
      <c r="C234" s="22" t="s">
        <v>18</v>
      </c>
      <c r="D234" s="23">
        <v>0</v>
      </c>
      <c r="E234" s="23">
        <v>32</v>
      </c>
      <c r="F234" s="23" t="s">
        <v>7</v>
      </c>
      <c r="G234" s="23"/>
      <c r="H234" s="23">
        <v>1</v>
      </c>
      <c r="I234" s="23"/>
      <c r="J234" s="23"/>
      <c r="K234" s="23" t="s">
        <v>19</v>
      </c>
      <c r="L234" s="24" t="s">
        <v>43</v>
      </c>
      <c r="M234" s="25"/>
      <c r="N234" s="22" t="s">
        <v>106</v>
      </c>
      <c r="O234" s="26"/>
    </row>
    <row r="235" spans="1:15" ht="14.25" customHeight="1" x14ac:dyDescent="0.2">
      <c r="A235" s="20">
        <v>1982</v>
      </c>
      <c r="B235" s="21">
        <v>41920</v>
      </c>
      <c r="C235" s="22" t="s">
        <v>15</v>
      </c>
      <c r="D235" s="23">
        <v>34</v>
      </c>
      <c r="E235" s="23">
        <v>0</v>
      </c>
      <c r="F235" s="23" t="s">
        <v>6</v>
      </c>
      <c r="G235" s="23">
        <v>1</v>
      </c>
      <c r="H235" s="23"/>
      <c r="I235" s="23"/>
      <c r="J235" s="23"/>
      <c r="K235" s="23" t="s">
        <v>19</v>
      </c>
      <c r="L235" s="24" t="s">
        <v>43</v>
      </c>
      <c r="M235" s="25"/>
      <c r="N235" s="22" t="s">
        <v>106</v>
      </c>
      <c r="O235" s="26"/>
    </row>
    <row r="236" spans="1:15" ht="14.25" customHeight="1" x14ac:dyDescent="0.2">
      <c r="A236" s="20">
        <v>1982</v>
      </c>
      <c r="B236" s="21">
        <v>41927</v>
      </c>
      <c r="C236" s="22" t="s">
        <v>54</v>
      </c>
      <c r="D236" s="23">
        <v>6</v>
      </c>
      <c r="E236" s="23">
        <v>48</v>
      </c>
      <c r="F236" s="23" t="s">
        <v>7</v>
      </c>
      <c r="G236" s="23"/>
      <c r="H236" s="23">
        <v>1</v>
      </c>
      <c r="I236" s="23"/>
      <c r="J236" s="23"/>
      <c r="K236" s="23" t="s">
        <v>16</v>
      </c>
      <c r="L236" s="24" t="s">
        <v>54</v>
      </c>
      <c r="M236" s="25"/>
      <c r="N236" s="22" t="s">
        <v>106</v>
      </c>
      <c r="O236" s="26"/>
    </row>
    <row r="237" spans="1:15" ht="14.25" customHeight="1" x14ac:dyDescent="0.2">
      <c r="A237" s="20">
        <v>1982</v>
      </c>
      <c r="B237" s="21">
        <v>41941</v>
      </c>
      <c r="C237" s="22" t="s">
        <v>22</v>
      </c>
      <c r="D237" s="23">
        <v>6</v>
      </c>
      <c r="E237" s="23">
        <v>14</v>
      </c>
      <c r="F237" s="23" t="s">
        <v>7</v>
      </c>
      <c r="G237" s="23"/>
      <c r="H237" s="23">
        <v>1</v>
      </c>
      <c r="I237" s="23"/>
      <c r="J237" s="23"/>
      <c r="K237" s="23" t="s">
        <v>16</v>
      </c>
      <c r="L237" s="24" t="s">
        <v>22</v>
      </c>
      <c r="M237" s="25" t="s">
        <v>30</v>
      </c>
      <c r="N237" s="22" t="s">
        <v>106</v>
      </c>
      <c r="O237" s="26"/>
    </row>
    <row r="238" spans="1:15" ht="14.25" customHeight="1" x14ac:dyDescent="0.2">
      <c r="A238" s="20">
        <v>1982</v>
      </c>
      <c r="B238" s="21">
        <v>41948</v>
      </c>
      <c r="C238" s="22" t="s">
        <v>36</v>
      </c>
      <c r="D238" s="23">
        <v>6</v>
      </c>
      <c r="E238" s="23">
        <v>6</v>
      </c>
      <c r="F238" s="23" t="s">
        <v>8</v>
      </c>
      <c r="G238" s="23"/>
      <c r="H238" s="23"/>
      <c r="I238" s="23">
        <v>1</v>
      </c>
      <c r="J238" s="23"/>
      <c r="K238" s="23" t="s">
        <v>19</v>
      </c>
      <c r="L238" s="24" t="s">
        <v>43</v>
      </c>
      <c r="M238" s="25"/>
      <c r="N238" s="22" t="s">
        <v>106</v>
      </c>
      <c r="O238" s="26"/>
    </row>
    <row r="239" spans="1:15" ht="14.25" customHeight="1" x14ac:dyDescent="0.2">
      <c r="A239" s="10">
        <v>1983</v>
      </c>
      <c r="B239" s="11">
        <v>41877</v>
      </c>
      <c r="C239" s="12" t="s">
        <v>21</v>
      </c>
      <c r="D239" s="10">
        <v>26</v>
      </c>
      <c r="E239" s="10">
        <v>7</v>
      </c>
      <c r="F239" s="10" t="s">
        <v>6</v>
      </c>
      <c r="G239" s="10">
        <v>1</v>
      </c>
      <c r="K239" s="13" t="s">
        <v>19</v>
      </c>
      <c r="L239" s="14" t="s">
        <v>43</v>
      </c>
      <c r="N239" s="12" t="s">
        <v>106</v>
      </c>
    </row>
    <row r="240" spans="1:15" ht="14.25" customHeight="1" x14ac:dyDescent="0.2">
      <c r="A240" s="10">
        <v>1983</v>
      </c>
      <c r="B240" s="11">
        <v>41884</v>
      </c>
      <c r="C240" s="12" t="s">
        <v>26</v>
      </c>
      <c r="D240" s="10">
        <v>20</v>
      </c>
      <c r="E240" s="10">
        <v>25</v>
      </c>
      <c r="F240" s="10" t="s">
        <v>7</v>
      </c>
      <c r="H240" s="10">
        <v>1</v>
      </c>
      <c r="K240" s="13" t="s">
        <v>16</v>
      </c>
      <c r="L240" s="14" t="s">
        <v>26</v>
      </c>
      <c r="M240" s="15" t="s">
        <v>66</v>
      </c>
      <c r="N240" s="12" t="s">
        <v>106</v>
      </c>
    </row>
    <row r="241" spans="1:15" ht="14.25" customHeight="1" x14ac:dyDescent="0.2">
      <c r="A241" s="10">
        <v>1983</v>
      </c>
      <c r="B241" s="11">
        <v>41891</v>
      </c>
      <c r="C241" s="12" t="s">
        <v>47</v>
      </c>
      <c r="D241" s="10">
        <v>6</v>
      </c>
      <c r="E241" s="10">
        <v>26</v>
      </c>
      <c r="F241" s="10" t="s">
        <v>7</v>
      </c>
      <c r="H241" s="10">
        <v>1</v>
      </c>
      <c r="K241" s="13" t="s">
        <v>19</v>
      </c>
      <c r="L241" s="14" t="s">
        <v>43</v>
      </c>
      <c r="N241" s="12" t="s">
        <v>106</v>
      </c>
    </row>
    <row r="242" spans="1:15" ht="14.25" customHeight="1" x14ac:dyDescent="0.2">
      <c r="A242" s="10">
        <v>1983</v>
      </c>
      <c r="B242" s="11">
        <v>41898</v>
      </c>
      <c r="C242" s="12" t="s">
        <v>63</v>
      </c>
      <c r="D242" s="10">
        <v>12</v>
      </c>
      <c r="E242" s="10">
        <v>13</v>
      </c>
      <c r="F242" s="10" t="s">
        <v>7</v>
      </c>
      <c r="H242" s="10">
        <v>1</v>
      </c>
      <c r="K242" s="13" t="s">
        <v>16</v>
      </c>
      <c r="L242" s="14" t="s">
        <v>20</v>
      </c>
      <c r="N242" s="12" t="s">
        <v>106</v>
      </c>
    </row>
    <row r="243" spans="1:15" ht="14.25" customHeight="1" x14ac:dyDescent="0.2">
      <c r="A243" s="10">
        <v>1983</v>
      </c>
      <c r="B243" s="11">
        <v>41905</v>
      </c>
      <c r="C243" s="12" t="s">
        <v>35</v>
      </c>
      <c r="D243" s="10">
        <v>32</v>
      </c>
      <c r="E243" s="10">
        <v>0</v>
      </c>
      <c r="F243" s="10" t="s">
        <v>6</v>
      </c>
      <c r="G243" s="10">
        <v>1</v>
      </c>
      <c r="K243" s="13" t="s">
        <v>19</v>
      </c>
      <c r="L243" s="14" t="s">
        <v>43</v>
      </c>
      <c r="N243" s="12" t="s">
        <v>106</v>
      </c>
    </row>
    <row r="244" spans="1:15" ht="14.25" customHeight="1" x14ac:dyDescent="0.2">
      <c r="A244" s="10">
        <v>1983</v>
      </c>
      <c r="B244" s="11">
        <v>41912</v>
      </c>
      <c r="C244" s="12" t="s">
        <v>18</v>
      </c>
      <c r="D244" s="10">
        <v>8</v>
      </c>
      <c r="E244" s="10">
        <v>45</v>
      </c>
      <c r="F244" s="10" t="s">
        <v>7</v>
      </c>
      <c r="H244" s="10">
        <v>1</v>
      </c>
      <c r="K244" s="13" t="s">
        <v>16</v>
      </c>
      <c r="L244" s="14" t="s">
        <v>29</v>
      </c>
      <c r="N244" s="12" t="s">
        <v>106</v>
      </c>
    </row>
    <row r="245" spans="1:15" ht="14.25" customHeight="1" x14ac:dyDescent="0.2">
      <c r="A245" s="10">
        <v>1983</v>
      </c>
      <c r="B245" s="11">
        <v>41919</v>
      </c>
      <c r="C245" s="12" t="s">
        <v>15</v>
      </c>
      <c r="D245" s="10">
        <v>38</v>
      </c>
      <c r="E245" s="10">
        <v>8</v>
      </c>
      <c r="F245" s="10" t="s">
        <v>6</v>
      </c>
      <c r="G245" s="10">
        <v>1</v>
      </c>
      <c r="K245" s="13" t="s">
        <v>16</v>
      </c>
      <c r="L245" s="14" t="s">
        <v>15</v>
      </c>
      <c r="M245" s="15" t="s">
        <v>17</v>
      </c>
      <c r="N245" s="12" t="s">
        <v>106</v>
      </c>
    </row>
    <row r="246" spans="1:15" ht="14.25" customHeight="1" x14ac:dyDescent="0.2">
      <c r="A246" s="10">
        <v>1983</v>
      </c>
      <c r="B246" s="11">
        <v>41926</v>
      </c>
      <c r="C246" s="12" t="s">
        <v>54</v>
      </c>
      <c r="D246" s="10">
        <v>0</v>
      </c>
      <c r="E246" s="10">
        <v>21</v>
      </c>
      <c r="F246" s="10" t="s">
        <v>7</v>
      </c>
      <c r="H246" s="10">
        <v>1</v>
      </c>
      <c r="K246" s="13" t="s">
        <v>19</v>
      </c>
      <c r="L246" s="14" t="s">
        <v>43</v>
      </c>
      <c r="N246" s="12" t="s">
        <v>106</v>
      </c>
    </row>
    <row r="247" spans="1:15" ht="14.25" customHeight="1" x14ac:dyDescent="0.2">
      <c r="A247" s="10">
        <v>1983</v>
      </c>
      <c r="B247" s="11">
        <v>41933</v>
      </c>
      <c r="C247" s="12" t="s">
        <v>22</v>
      </c>
      <c r="D247" s="10">
        <v>13</v>
      </c>
      <c r="E247" s="10">
        <v>26</v>
      </c>
      <c r="F247" s="10" t="s">
        <v>7</v>
      </c>
      <c r="H247" s="10">
        <v>1</v>
      </c>
      <c r="K247" s="13" t="s">
        <v>19</v>
      </c>
      <c r="L247" s="14" t="s">
        <v>43</v>
      </c>
      <c r="N247" s="12" t="s">
        <v>106</v>
      </c>
    </row>
    <row r="248" spans="1:15" ht="14.25" customHeight="1" x14ac:dyDescent="0.2">
      <c r="A248" s="10">
        <v>1983</v>
      </c>
      <c r="B248" s="11">
        <v>41947</v>
      </c>
      <c r="C248" s="12" t="s">
        <v>36</v>
      </c>
      <c r="D248" s="10">
        <v>8</v>
      </c>
      <c r="E248" s="10">
        <v>20</v>
      </c>
      <c r="F248" s="10" t="s">
        <v>7</v>
      </c>
      <c r="H248" s="10">
        <v>1</v>
      </c>
      <c r="K248" s="13" t="s">
        <v>16</v>
      </c>
      <c r="L248" s="14" t="s">
        <v>44</v>
      </c>
      <c r="M248" s="15" t="s">
        <v>45</v>
      </c>
      <c r="N248" s="12" t="s">
        <v>106</v>
      </c>
    </row>
    <row r="249" spans="1:15" ht="14.25" customHeight="1" x14ac:dyDescent="0.2">
      <c r="A249" s="20">
        <v>1984</v>
      </c>
      <c r="B249" s="21">
        <v>41882</v>
      </c>
      <c r="C249" s="22" t="s">
        <v>21</v>
      </c>
      <c r="D249" s="23">
        <v>26</v>
      </c>
      <c r="E249" s="23">
        <v>14</v>
      </c>
      <c r="F249" s="23" t="s">
        <v>6</v>
      </c>
      <c r="G249" s="23">
        <v>1</v>
      </c>
      <c r="H249" s="23"/>
      <c r="I249" s="23"/>
      <c r="J249" s="23"/>
      <c r="K249" s="23" t="s">
        <v>16</v>
      </c>
      <c r="L249" s="24" t="s">
        <v>21</v>
      </c>
      <c r="M249" s="25" t="s">
        <v>31</v>
      </c>
      <c r="N249" s="22" t="s">
        <v>106</v>
      </c>
      <c r="O249" s="26"/>
    </row>
    <row r="250" spans="1:15" ht="14.25" customHeight="1" x14ac:dyDescent="0.2">
      <c r="A250" s="20">
        <v>1984</v>
      </c>
      <c r="B250" s="21">
        <v>41889</v>
      </c>
      <c r="C250" s="22" t="s">
        <v>26</v>
      </c>
      <c r="D250" s="23">
        <v>20</v>
      </c>
      <c r="E250" s="23">
        <v>7</v>
      </c>
      <c r="F250" s="23" t="s">
        <v>6</v>
      </c>
      <c r="G250" s="23">
        <v>1</v>
      </c>
      <c r="H250" s="23"/>
      <c r="I250" s="23"/>
      <c r="J250" s="23"/>
      <c r="K250" s="23" t="s">
        <v>19</v>
      </c>
      <c r="L250" s="24" t="s">
        <v>43</v>
      </c>
      <c r="M250" s="25"/>
      <c r="N250" s="22" t="s">
        <v>106</v>
      </c>
      <c r="O250" s="26"/>
    </row>
    <row r="251" spans="1:15" ht="14.25" customHeight="1" x14ac:dyDescent="0.2">
      <c r="A251" s="20">
        <v>1984</v>
      </c>
      <c r="B251" s="21">
        <v>41896</v>
      </c>
      <c r="C251" s="22" t="s">
        <v>39</v>
      </c>
      <c r="D251" s="23">
        <v>28</v>
      </c>
      <c r="E251" s="23">
        <v>14</v>
      </c>
      <c r="F251" s="23" t="s">
        <v>6</v>
      </c>
      <c r="G251" s="23">
        <v>1</v>
      </c>
      <c r="H251" s="23"/>
      <c r="I251" s="23"/>
      <c r="J251" s="23"/>
      <c r="K251" s="23" t="s">
        <v>16</v>
      </c>
      <c r="L251" s="24" t="s">
        <v>39</v>
      </c>
      <c r="M251" s="25" t="s">
        <v>121</v>
      </c>
      <c r="N251" s="22" t="s">
        <v>106</v>
      </c>
      <c r="O251" s="26"/>
    </row>
    <row r="252" spans="1:15" ht="14.25" customHeight="1" x14ac:dyDescent="0.2">
      <c r="A252" s="20">
        <v>1984</v>
      </c>
      <c r="B252" s="21">
        <v>41903</v>
      </c>
      <c r="C252" s="22" t="s">
        <v>38</v>
      </c>
      <c r="D252" s="23">
        <v>35</v>
      </c>
      <c r="E252" s="23">
        <v>13</v>
      </c>
      <c r="F252" s="23" t="s">
        <v>6</v>
      </c>
      <c r="G252" s="23">
        <v>1</v>
      </c>
      <c r="H252" s="23"/>
      <c r="I252" s="23"/>
      <c r="J252" s="23"/>
      <c r="K252" s="23" t="s">
        <v>19</v>
      </c>
      <c r="L252" s="24" t="s">
        <v>43</v>
      </c>
      <c r="M252" s="25"/>
      <c r="N252" s="22" t="s">
        <v>106</v>
      </c>
      <c r="O252" s="26"/>
    </row>
    <row r="253" spans="1:15" ht="14.25" customHeight="1" x14ac:dyDescent="0.2">
      <c r="A253" s="20">
        <v>1984</v>
      </c>
      <c r="B253" s="21">
        <v>41910</v>
      </c>
      <c r="C253" s="22" t="s">
        <v>35</v>
      </c>
      <c r="D253" s="23">
        <v>13</v>
      </c>
      <c r="E253" s="23">
        <v>18</v>
      </c>
      <c r="F253" s="23" t="s">
        <v>7</v>
      </c>
      <c r="G253" s="23"/>
      <c r="H253" s="23">
        <v>1</v>
      </c>
      <c r="I253" s="23"/>
      <c r="J253" s="23"/>
      <c r="K253" s="23" t="s">
        <v>16</v>
      </c>
      <c r="L253" s="24" t="s">
        <v>35</v>
      </c>
      <c r="M253" s="25" t="s">
        <v>40</v>
      </c>
      <c r="N253" s="22" t="s">
        <v>106</v>
      </c>
      <c r="O253" s="26"/>
    </row>
    <row r="254" spans="1:15" ht="14.25" customHeight="1" x14ac:dyDescent="0.2">
      <c r="A254" s="20">
        <v>1984</v>
      </c>
      <c r="B254" s="21">
        <v>41917</v>
      </c>
      <c r="C254" s="22" t="s">
        <v>18</v>
      </c>
      <c r="D254" s="23">
        <v>18</v>
      </c>
      <c r="E254" s="23">
        <v>7</v>
      </c>
      <c r="F254" s="23" t="s">
        <v>6</v>
      </c>
      <c r="G254" s="23">
        <v>1</v>
      </c>
      <c r="H254" s="23"/>
      <c r="I254" s="23"/>
      <c r="J254" s="23"/>
      <c r="K254" s="23" t="s">
        <v>19</v>
      </c>
      <c r="L254" s="24" t="s">
        <v>43</v>
      </c>
      <c r="M254" s="25"/>
      <c r="N254" s="22" t="s">
        <v>106</v>
      </c>
      <c r="O254" s="26"/>
    </row>
    <row r="255" spans="1:15" ht="14.25" customHeight="1" x14ac:dyDescent="0.2">
      <c r="A255" s="20">
        <v>1984</v>
      </c>
      <c r="B255" s="21">
        <v>41931</v>
      </c>
      <c r="C255" s="22" t="s">
        <v>54</v>
      </c>
      <c r="D255" s="23">
        <v>0</v>
      </c>
      <c r="E255" s="23">
        <v>16</v>
      </c>
      <c r="F255" s="23" t="s">
        <v>7</v>
      </c>
      <c r="G255" s="23"/>
      <c r="H255" s="23">
        <v>1</v>
      </c>
      <c r="I255" s="23"/>
      <c r="J255" s="23"/>
      <c r="K255" s="23" t="s">
        <v>16</v>
      </c>
      <c r="L255" s="24" t="s">
        <v>54</v>
      </c>
      <c r="M255" s="25" t="s">
        <v>55</v>
      </c>
      <c r="N255" s="22" t="s">
        <v>106</v>
      </c>
      <c r="O255" s="26"/>
    </row>
    <row r="256" spans="1:15" ht="14.25" customHeight="1" x14ac:dyDescent="0.2">
      <c r="A256" s="20">
        <v>1984</v>
      </c>
      <c r="B256" s="21">
        <v>41938</v>
      </c>
      <c r="C256" s="22" t="s">
        <v>22</v>
      </c>
      <c r="D256" s="23">
        <v>9</v>
      </c>
      <c r="E256" s="23">
        <v>0</v>
      </c>
      <c r="F256" s="23" t="s">
        <v>6</v>
      </c>
      <c r="G256" s="23">
        <v>1</v>
      </c>
      <c r="H256" s="23"/>
      <c r="I256" s="23"/>
      <c r="J256" s="23"/>
      <c r="K256" s="23" t="s">
        <v>16</v>
      </c>
      <c r="L256" s="24" t="s">
        <v>22</v>
      </c>
      <c r="M256" s="25" t="s">
        <v>30</v>
      </c>
      <c r="N256" s="22" t="s">
        <v>106</v>
      </c>
      <c r="O256" s="26"/>
    </row>
    <row r="257" spans="1:15" ht="14.25" customHeight="1" x14ac:dyDescent="0.2">
      <c r="A257" s="20">
        <v>1984</v>
      </c>
      <c r="B257" s="21">
        <v>41946</v>
      </c>
      <c r="C257" s="22" t="s">
        <v>15</v>
      </c>
      <c r="D257" s="23">
        <v>42</v>
      </c>
      <c r="E257" s="23">
        <v>8</v>
      </c>
      <c r="F257" s="23" t="s">
        <v>6</v>
      </c>
      <c r="G257" s="23">
        <v>1</v>
      </c>
      <c r="H257" s="23"/>
      <c r="I257" s="23"/>
      <c r="J257" s="23"/>
      <c r="K257" s="23" t="s">
        <v>19</v>
      </c>
      <c r="L257" s="24" t="s">
        <v>43</v>
      </c>
      <c r="M257" s="25"/>
      <c r="N257" s="22" t="s">
        <v>106</v>
      </c>
      <c r="O257" s="26"/>
    </row>
    <row r="258" spans="1:15" ht="14.25" customHeight="1" x14ac:dyDescent="0.2">
      <c r="A258" s="20">
        <v>1984</v>
      </c>
      <c r="B258" s="21">
        <v>41952</v>
      </c>
      <c r="C258" s="22" t="s">
        <v>36</v>
      </c>
      <c r="D258" s="23">
        <v>6</v>
      </c>
      <c r="E258" s="23">
        <v>0</v>
      </c>
      <c r="F258" s="23" t="s">
        <v>6</v>
      </c>
      <c r="G258" s="23">
        <v>1</v>
      </c>
      <c r="H258" s="23"/>
      <c r="I258" s="23"/>
      <c r="J258" s="23"/>
      <c r="K258" s="23" t="s">
        <v>19</v>
      </c>
      <c r="L258" s="24" t="s">
        <v>43</v>
      </c>
      <c r="M258" s="25"/>
      <c r="N258" s="22" t="s">
        <v>106</v>
      </c>
      <c r="O258" s="26"/>
    </row>
    <row r="259" spans="1:15" ht="14.25" customHeight="1" x14ac:dyDescent="0.2">
      <c r="A259" s="20">
        <v>1984</v>
      </c>
      <c r="B259" s="21">
        <v>41960</v>
      </c>
      <c r="C259" s="22" t="s">
        <v>127</v>
      </c>
      <c r="D259" s="23">
        <v>0</v>
      </c>
      <c r="E259" s="23">
        <v>6</v>
      </c>
      <c r="F259" s="23" t="s">
        <v>7</v>
      </c>
      <c r="G259" s="23"/>
      <c r="H259" s="23">
        <v>1</v>
      </c>
      <c r="I259" s="23"/>
      <c r="J259" s="23" t="s">
        <v>33</v>
      </c>
      <c r="K259" s="23" t="s">
        <v>19</v>
      </c>
      <c r="L259" s="24" t="s">
        <v>43</v>
      </c>
      <c r="M259" s="25"/>
      <c r="N259" s="22" t="s">
        <v>106</v>
      </c>
      <c r="O259" s="26" t="s">
        <v>74</v>
      </c>
    </row>
    <row r="260" spans="1:15" ht="14.25" customHeight="1" x14ac:dyDescent="0.2">
      <c r="A260" s="10">
        <v>1985</v>
      </c>
      <c r="B260" s="11">
        <v>41881</v>
      </c>
      <c r="C260" s="12" t="s">
        <v>21</v>
      </c>
      <c r="D260" s="10">
        <v>6</v>
      </c>
      <c r="E260" s="10">
        <v>7</v>
      </c>
      <c r="F260" s="10" t="s">
        <v>7</v>
      </c>
      <c r="H260" s="10">
        <v>1</v>
      </c>
      <c r="K260" s="13" t="s">
        <v>19</v>
      </c>
      <c r="L260" s="14" t="s">
        <v>43</v>
      </c>
      <c r="N260" s="12" t="s">
        <v>106</v>
      </c>
    </row>
    <row r="261" spans="1:15" ht="14.25" customHeight="1" x14ac:dyDescent="0.2">
      <c r="A261" s="10">
        <v>1985</v>
      </c>
      <c r="B261" s="11">
        <v>41888</v>
      </c>
      <c r="C261" s="12" t="s">
        <v>26</v>
      </c>
      <c r="D261" s="10">
        <v>33</v>
      </c>
      <c r="E261" s="10">
        <v>0</v>
      </c>
      <c r="F261" s="10" t="s">
        <v>6</v>
      </c>
      <c r="G261" s="10">
        <v>1</v>
      </c>
      <c r="K261" s="13" t="s">
        <v>16</v>
      </c>
      <c r="L261" s="14" t="s">
        <v>26</v>
      </c>
      <c r="M261" s="15" t="s">
        <v>66</v>
      </c>
      <c r="N261" s="12" t="s">
        <v>106</v>
      </c>
    </row>
    <row r="262" spans="1:15" ht="14.25" customHeight="1" x14ac:dyDescent="0.2">
      <c r="A262" s="10">
        <v>1985</v>
      </c>
      <c r="B262" s="11">
        <v>41895</v>
      </c>
      <c r="C262" s="12" t="s">
        <v>39</v>
      </c>
      <c r="D262" s="10">
        <v>26</v>
      </c>
      <c r="E262" s="10">
        <v>8</v>
      </c>
      <c r="F262" s="10" t="s">
        <v>6</v>
      </c>
      <c r="G262" s="10">
        <v>1</v>
      </c>
      <c r="K262" s="13" t="s">
        <v>19</v>
      </c>
      <c r="L262" s="14" t="s">
        <v>43</v>
      </c>
      <c r="N262" s="12" t="s">
        <v>106</v>
      </c>
    </row>
    <row r="263" spans="1:15" ht="14.25" customHeight="1" x14ac:dyDescent="0.2">
      <c r="A263" s="10">
        <v>1985</v>
      </c>
      <c r="B263" s="11">
        <v>41902</v>
      </c>
      <c r="C263" s="12" t="s">
        <v>38</v>
      </c>
      <c r="D263" s="10">
        <v>43</v>
      </c>
      <c r="E263" s="10">
        <v>0</v>
      </c>
      <c r="F263" s="10" t="s">
        <v>6</v>
      </c>
      <c r="G263" s="10">
        <v>1</v>
      </c>
      <c r="K263" s="13" t="s">
        <v>16</v>
      </c>
      <c r="L263" s="14" t="s">
        <v>46</v>
      </c>
      <c r="N263" s="12" t="s">
        <v>106</v>
      </c>
    </row>
    <row r="264" spans="1:15" ht="14.25" customHeight="1" x14ac:dyDescent="0.2">
      <c r="A264" s="10">
        <v>1985</v>
      </c>
      <c r="B264" s="11">
        <v>41909</v>
      </c>
      <c r="C264" s="12" t="s">
        <v>35</v>
      </c>
      <c r="D264" s="10">
        <v>22</v>
      </c>
      <c r="E264" s="10">
        <v>14</v>
      </c>
      <c r="F264" s="10" t="s">
        <v>6</v>
      </c>
      <c r="G264" s="10">
        <v>1</v>
      </c>
      <c r="K264" s="13" t="s">
        <v>19</v>
      </c>
      <c r="L264" s="14" t="s">
        <v>43</v>
      </c>
      <c r="N264" s="12" t="s">
        <v>106</v>
      </c>
    </row>
    <row r="265" spans="1:15" ht="14.25" customHeight="1" x14ac:dyDescent="0.2">
      <c r="A265" s="10">
        <v>1985</v>
      </c>
      <c r="B265" s="11">
        <v>41916</v>
      </c>
      <c r="C265" s="12" t="s">
        <v>18</v>
      </c>
      <c r="D265" s="10">
        <v>26</v>
      </c>
      <c r="E265" s="10">
        <v>6</v>
      </c>
      <c r="F265" s="10" t="s">
        <v>6</v>
      </c>
      <c r="G265" s="10">
        <v>1</v>
      </c>
      <c r="K265" s="13" t="s">
        <v>16</v>
      </c>
      <c r="L265" s="14" t="s">
        <v>29</v>
      </c>
      <c r="N265" s="12" t="s">
        <v>106</v>
      </c>
    </row>
    <row r="266" spans="1:15" ht="14.25" customHeight="1" x14ac:dyDescent="0.2">
      <c r="A266" s="10">
        <v>1985</v>
      </c>
      <c r="B266" s="11">
        <v>41930</v>
      </c>
      <c r="C266" s="12" t="s">
        <v>54</v>
      </c>
      <c r="D266" s="10">
        <v>26</v>
      </c>
      <c r="E266" s="10">
        <v>7</v>
      </c>
      <c r="F266" s="10" t="s">
        <v>6</v>
      </c>
      <c r="G266" s="10">
        <v>1</v>
      </c>
      <c r="K266" s="13" t="s">
        <v>19</v>
      </c>
      <c r="L266" s="14" t="s">
        <v>43</v>
      </c>
      <c r="N266" s="12" t="s">
        <v>106</v>
      </c>
    </row>
    <row r="267" spans="1:15" ht="14.25" customHeight="1" x14ac:dyDescent="0.2">
      <c r="A267" s="10">
        <v>1985</v>
      </c>
      <c r="B267" s="11">
        <v>41937</v>
      </c>
      <c r="C267" s="12" t="s">
        <v>22</v>
      </c>
      <c r="D267" s="10">
        <v>28</v>
      </c>
      <c r="E267" s="10">
        <v>6</v>
      </c>
      <c r="F267" s="10" t="s">
        <v>6</v>
      </c>
      <c r="G267" s="10">
        <v>1</v>
      </c>
      <c r="K267" s="13" t="s">
        <v>19</v>
      </c>
      <c r="L267" s="14" t="s">
        <v>43</v>
      </c>
      <c r="N267" s="12" t="s">
        <v>106</v>
      </c>
    </row>
    <row r="268" spans="1:15" ht="14.25" customHeight="1" x14ac:dyDescent="0.2">
      <c r="A268" s="10">
        <v>1985</v>
      </c>
      <c r="B268" s="11">
        <v>41944</v>
      </c>
      <c r="C268" s="12" t="s">
        <v>15</v>
      </c>
      <c r="D268" s="10">
        <v>35</v>
      </c>
      <c r="E268" s="10">
        <v>0</v>
      </c>
      <c r="F268" s="10" t="s">
        <v>6</v>
      </c>
      <c r="G268" s="10">
        <v>1</v>
      </c>
      <c r="K268" s="13" t="s">
        <v>16</v>
      </c>
      <c r="L268" s="14" t="s">
        <v>15</v>
      </c>
      <c r="M268" s="15" t="s">
        <v>17</v>
      </c>
      <c r="N268" s="12" t="s">
        <v>106</v>
      </c>
    </row>
    <row r="269" spans="1:15" ht="14.25" customHeight="1" x14ac:dyDescent="0.2">
      <c r="A269" s="10">
        <v>1985</v>
      </c>
      <c r="B269" s="11">
        <v>41951</v>
      </c>
      <c r="C269" s="12" t="s">
        <v>36</v>
      </c>
      <c r="D269" s="10">
        <v>27</v>
      </c>
      <c r="E269" s="10">
        <v>0</v>
      </c>
      <c r="F269" s="10" t="s">
        <v>6</v>
      </c>
      <c r="G269" s="10">
        <v>1</v>
      </c>
      <c r="K269" s="13" t="s">
        <v>16</v>
      </c>
      <c r="L269" s="14" t="s">
        <v>44</v>
      </c>
      <c r="M269" s="15" t="s">
        <v>45</v>
      </c>
      <c r="N269" s="12" t="s">
        <v>106</v>
      </c>
    </row>
    <row r="270" spans="1:15" ht="14.25" customHeight="1" x14ac:dyDescent="0.2">
      <c r="A270" s="10">
        <v>1985</v>
      </c>
      <c r="B270" s="11">
        <v>41959</v>
      </c>
      <c r="C270" s="12" t="s">
        <v>127</v>
      </c>
      <c r="D270" s="10">
        <v>12</v>
      </c>
      <c r="E270" s="10">
        <v>9</v>
      </c>
      <c r="F270" s="10" t="s">
        <v>6</v>
      </c>
      <c r="G270" s="10">
        <v>1</v>
      </c>
      <c r="K270" s="13" t="s">
        <v>16</v>
      </c>
      <c r="L270" s="14" t="s">
        <v>113</v>
      </c>
      <c r="M270" s="15" t="s">
        <v>143</v>
      </c>
      <c r="N270" s="12" t="s">
        <v>106</v>
      </c>
      <c r="O270" s="12" t="s">
        <v>132</v>
      </c>
    </row>
    <row r="271" spans="1:15" ht="14.25" customHeight="1" x14ac:dyDescent="0.2">
      <c r="A271" s="10">
        <v>1985</v>
      </c>
      <c r="B271" s="11">
        <v>41966</v>
      </c>
      <c r="C271" s="12" t="s">
        <v>105</v>
      </c>
      <c r="D271" s="10">
        <v>14</v>
      </c>
      <c r="E271" s="10">
        <v>27</v>
      </c>
      <c r="F271" s="10" t="s">
        <v>7</v>
      </c>
      <c r="H271" s="10">
        <v>1</v>
      </c>
      <c r="K271" s="13" t="s">
        <v>16</v>
      </c>
      <c r="L271" s="14" t="s">
        <v>107</v>
      </c>
      <c r="M271" s="15" t="s">
        <v>108</v>
      </c>
      <c r="N271" s="12" t="s">
        <v>106</v>
      </c>
      <c r="O271" s="12" t="s">
        <v>109</v>
      </c>
    </row>
    <row r="272" spans="1:15" ht="14.25" customHeight="1" x14ac:dyDescent="0.2">
      <c r="A272" s="20">
        <v>1986</v>
      </c>
      <c r="B272" s="21">
        <v>41880</v>
      </c>
      <c r="C272" s="22" t="s">
        <v>21</v>
      </c>
      <c r="D272" s="23">
        <v>8</v>
      </c>
      <c r="E272" s="23">
        <v>0</v>
      </c>
      <c r="F272" s="23" t="s">
        <v>6</v>
      </c>
      <c r="G272" s="23">
        <v>1</v>
      </c>
      <c r="H272" s="23"/>
      <c r="I272" s="23"/>
      <c r="J272" s="23"/>
      <c r="K272" s="23" t="s">
        <v>16</v>
      </c>
      <c r="L272" s="24" t="s">
        <v>21</v>
      </c>
      <c r="M272" s="25" t="s">
        <v>31</v>
      </c>
      <c r="N272" s="22" t="s">
        <v>106</v>
      </c>
      <c r="O272" s="26"/>
    </row>
    <row r="273" spans="1:15" ht="14.25" customHeight="1" x14ac:dyDescent="0.2">
      <c r="A273" s="20">
        <v>1986</v>
      </c>
      <c r="B273" s="21">
        <v>41894</v>
      </c>
      <c r="C273" s="22" t="s">
        <v>39</v>
      </c>
      <c r="D273" s="23">
        <v>41</v>
      </c>
      <c r="E273" s="23">
        <v>6</v>
      </c>
      <c r="F273" s="23" t="s">
        <v>6</v>
      </c>
      <c r="G273" s="23">
        <v>1</v>
      </c>
      <c r="H273" s="23"/>
      <c r="I273" s="23"/>
      <c r="J273" s="23"/>
      <c r="K273" s="23" t="s">
        <v>16</v>
      </c>
      <c r="L273" s="24" t="s">
        <v>39</v>
      </c>
      <c r="M273" s="25" t="s">
        <v>121</v>
      </c>
      <c r="N273" s="22" t="s">
        <v>106</v>
      </c>
      <c r="O273" s="26"/>
    </row>
    <row r="274" spans="1:15" ht="14.25" customHeight="1" x14ac:dyDescent="0.2">
      <c r="A274" s="20">
        <v>1986</v>
      </c>
      <c r="B274" s="21">
        <v>41901</v>
      </c>
      <c r="C274" s="22" t="s">
        <v>62</v>
      </c>
      <c r="D274" s="23">
        <v>12</v>
      </c>
      <c r="E274" s="23">
        <v>25</v>
      </c>
      <c r="F274" s="23" t="s">
        <v>7</v>
      </c>
      <c r="G274" s="23"/>
      <c r="H274" s="23">
        <v>1</v>
      </c>
      <c r="I274" s="23"/>
      <c r="J274" s="23"/>
      <c r="K274" s="23" t="s">
        <v>19</v>
      </c>
      <c r="L274" s="24" t="s">
        <v>43</v>
      </c>
      <c r="M274" s="25"/>
      <c r="N274" s="22" t="s">
        <v>106</v>
      </c>
      <c r="O274" s="26"/>
    </row>
    <row r="275" spans="1:15" ht="14.25" customHeight="1" x14ac:dyDescent="0.2">
      <c r="A275" s="20">
        <v>1986</v>
      </c>
      <c r="B275" s="21">
        <v>41908</v>
      </c>
      <c r="C275" s="22" t="s">
        <v>35</v>
      </c>
      <c r="D275" s="23">
        <v>29</v>
      </c>
      <c r="E275" s="23">
        <v>0</v>
      </c>
      <c r="F275" s="23" t="s">
        <v>6</v>
      </c>
      <c r="G275" s="23">
        <v>1</v>
      </c>
      <c r="H275" s="23"/>
      <c r="I275" s="23"/>
      <c r="J275" s="23"/>
      <c r="K275" s="23" t="s">
        <v>16</v>
      </c>
      <c r="L275" s="24" t="s">
        <v>35</v>
      </c>
      <c r="M275" s="25" t="s">
        <v>40</v>
      </c>
      <c r="N275" s="22" t="s">
        <v>106</v>
      </c>
      <c r="O275" s="26"/>
    </row>
    <row r="276" spans="1:15" ht="14.25" customHeight="1" x14ac:dyDescent="0.2">
      <c r="A276" s="20">
        <v>1986</v>
      </c>
      <c r="B276" s="21">
        <v>41915</v>
      </c>
      <c r="C276" s="22" t="s">
        <v>54</v>
      </c>
      <c r="D276" s="23">
        <v>0</v>
      </c>
      <c r="E276" s="23">
        <v>7</v>
      </c>
      <c r="F276" s="23" t="s">
        <v>7</v>
      </c>
      <c r="G276" s="23"/>
      <c r="H276" s="23">
        <v>1</v>
      </c>
      <c r="I276" s="23"/>
      <c r="J276" s="23"/>
      <c r="K276" s="23" t="s">
        <v>19</v>
      </c>
      <c r="L276" s="24" t="s">
        <v>43</v>
      </c>
      <c r="M276" s="25"/>
      <c r="N276" s="22" t="s">
        <v>106</v>
      </c>
      <c r="O276" s="26"/>
    </row>
    <row r="277" spans="1:15" ht="14.25" customHeight="1" x14ac:dyDescent="0.2">
      <c r="A277" s="20">
        <v>1986</v>
      </c>
      <c r="B277" s="21">
        <v>41922</v>
      </c>
      <c r="C277" s="22" t="s">
        <v>18</v>
      </c>
      <c r="D277" s="23">
        <v>14</v>
      </c>
      <c r="E277" s="23">
        <v>30</v>
      </c>
      <c r="F277" s="23" t="s">
        <v>7</v>
      </c>
      <c r="G277" s="23"/>
      <c r="H277" s="23">
        <v>1</v>
      </c>
      <c r="I277" s="23"/>
      <c r="J277" s="23"/>
      <c r="K277" s="23" t="s">
        <v>19</v>
      </c>
      <c r="L277" s="24" t="s">
        <v>43</v>
      </c>
      <c r="M277" s="25"/>
      <c r="N277" s="22" t="s">
        <v>106</v>
      </c>
      <c r="O277" s="26"/>
    </row>
    <row r="278" spans="1:15" ht="14.25" customHeight="1" x14ac:dyDescent="0.2">
      <c r="A278" s="20">
        <v>1986</v>
      </c>
      <c r="B278" s="21">
        <v>41929</v>
      </c>
      <c r="C278" s="22" t="s">
        <v>69</v>
      </c>
      <c r="D278" s="23">
        <v>15</v>
      </c>
      <c r="E278" s="23">
        <v>12</v>
      </c>
      <c r="F278" s="23" t="s">
        <v>6</v>
      </c>
      <c r="G278" s="23">
        <v>1</v>
      </c>
      <c r="H278" s="23"/>
      <c r="I278" s="23"/>
      <c r="J278" s="23"/>
      <c r="K278" s="23" t="s">
        <v>16</v>
      </c>
      <c r="L278" s="24" t="s">
        <v>80</v>
      </c>
      <c r="M278" s="25"/>
      <c r="N278" s="22" t="s">
        <v>106</v>
      </c>
      <c r="O278" s="26"/>
    </row>
    <row r="279" spans="1:15" ht="14.25" customHeight="1" x14ac:dyDescent="0.2">
      <c r="A279" s="20">
        <v>1986</v>
      </c>
      <c r="B279" s="21">
        <v>41936</v>
      </c>
      <c r="C279" s="22" t="s">
        <v>22</v>
      </c>
      <c r="D279" s="23">
        <v>0</v>
      </c>
      <c r="E279" s="23">
        <v>31</v>
      </c>
      <c r="F279" s="23" t="s">
        <v>7</v>
      </c>
      <c r="G279" s="23"/>
      <c r="H279" s="23">
        <v>1</v>
      </c>
      <c r="I279" s="23"/>
      <c r="J279" s="23"/>
      <c r="K279" s="23" t="s">
        <v>16</v>
      </c>
      <c r="L279" s="24" t="s">
        <v>22</v>
      </c>
      <c r="M279" s="25" t="s">
        <v>30</v>
      </c>
      <c r="N279" s="22" t="s">
        <v>106</v>
      </c>
      <c r="O279" s="26"/>
    </row>
    <row r="280" spans="1:15" ht="14.25" customHeight="1" x14ac:dyDescent="0.2">
      <c r="A280" s="20">
        <v>1986</v>
      </c>
      <c r="B280" s="21">
        <v>41943</v>
      </c>
      <c r="C280" s="22" t="s">
        <v>15</v>
      </c>
      <c r="D280" s="23">
        <v>43</v>
      </c>
      <c r="E280" s="23">
        <v>0</v>
      </c>
      <c r="F280" s="23" t="s">
        <v>6</v>
      </c>
      <c r="G280" s="23">
        <v>1</v>
      </c>
      <c r="H280" s="23"/>
      <c r="I280" s="23"/>
      <c r="J280" s="23"/>
      <c r="K280" s="23" t="s">
        <v>19</v>
      </c>
      <c r="L280" s="24" t="s">
        <v>43</v>
      </c>
      <c r="M280" s="25"/>
      <c r="N280" s="22" t="s">
        <v>106</v>
      </c>
      <c r="O280" s="26"/>
    </row>
    <row r="281" spans="1:15" ht="14.25" customHeight="1" x14ac:dyDescent="0.2">
      <c r="A281" s="20">
        <v>1986</v>
      </c>
      <c r="B281" s="21">
        <v>41950</v>
      </c>
      <c r="C281" s="22" t="s">
        <v>36</v>
      </c>
      <c r="D281" s="23">
        <v>21</v>
      </c>
      <c r="E281" s="23">
        <v>6</v>
      </c>
      <c r="F281" s="23" t="s">
        <v>6</v>
      </c>
      <c r="G281" s="23">
        <v>1</v>
      </c>
      <c r="H281" s="23"/>
      <c r="I281" s="23"/>
      <c r="J281" s="23"/>
      <c r="K281" s="23" t="s">
        <v>19</v>
      </c>
      <c r="L281" s="24" t="s">
        <v>43</v>
      </c>
      <c r="M281" s="25"/>
      <c r="N281" s="22" t="s">
        <v>106</v>
      </c>
      <c r="O281" s="26"/>
    </row>
    <row r="282" spans="1:15" ht="14.25" customHeight="1" x14ac:dyDescent="0.2">
      <c r="A282" s="20">
        <v>1986</v>
      </c>
      <c r="B282" s="21">
        <v>41957</v>
      </c>
      <c r="C282" s="22" t="s">
        <v>22</v>
      </c>
      <c r="D282" s="23">
        <v>7</v>
      </c>
      <c r="E282" s="23">
        <v>23</v>
      </c>
      <c r="F282" s="23" t="s">
        <v>7</v>
      </c>
      <c r="G282" s="23"/>
      <c r="H282" s="23">
        <v>1</v>
      </c>
      <c r="I282" s="23"/>
      <c r="J282" s="23"/>
      <c r="K282" s="23" t="s">
        <v>16</v>
      </c>
      <c r="L282" s="24" t="s">
        <v>22</v>
      </c>
      <c r="M282" s="25" t="s">
        <v>30</v>
      </c>
      <c r="N282" s="22" t="s">
        <v>106</v>
      </c>
      <c r="O282" s="26" t="s">
        <v>73</v>
      </c>
    </row>
    <row r="283" spans="1:15" ht="14.25" customHeight="1" x14ac:dyDescent="0.2">
      <c r="A283" s="10">
        <v>1987</v>
      </c>
      <c r="B283" s="11">
        <v>41879</v>
      </c>
      <c r="C283" s="12" t="s">
        <v>21</v>
      </c>
      <c r="D283" s="10">
        <v>30</v>
      </c>
      <c r="E283" s="10">
        <v>8</v>
      </c>
      <c r="F283" s="10" t="s">
        <v>6</v>
      </c>
      <c r="G283" s="10">
        <v>1</v>
      </c>
      <c r="K283" s="13" t="s">
        <v>19</v>
      </c>
      <c r="L283" s="14" t="s">
        <v>43</v>
      </c>
      <c r="N283" s="12" t="s">
        <v>106</v>
      </c>
    </row>
    <row r="284" spans="1:15" ht="14.25" customHeight="1" x14ac:dyDescent="0.2">
      <c r="A284" s="10">
        <v>1987</v>
      </c>
      <c r="B284" s="11">
        <v>41893</v>
      </c>
      <c r="C284" s="12" t="s">
        <v>39</v>
      </c>
      <c r="D284" s="10">
        <v>21</v>
      </c>
      <c r="E284" s="10">
        <v>8</v>
      </c>
      <c r="F284" s="10" t="s">
        <v>6</v>
      </c>
      <c r="G284" s="10">
        <v>1</v>
      </c>
      <c r="K284" s="13" t="s">
        <v>19</v>
      </c>
      <c r="L284" s="14" t="s">
        <v>43</v>
      </c>
      <c r="N284" s="12" t="s">
        <v>106</v>
      </c>
    </row>
    <row r="285" spans="1:15" ht="14.25" customHeight="1" x14ac:dyDescent="0.2">
      <c r="A285" s="10">
        <v>1987</v>
      </c>
      <c r="B285" s="11">
        <v>41900</v>
      </c>
      <c r="C285" s="12" t="s">
        <v>62</v>
      </c>
      <c r="D285" s="10">
        <v>27</v>
      </c>
      <c r="E285" s="10">
        <v>12</v>
      </c>
      <c r="F285" s="10" t="s">
        <v>6</v>
      </c>
      <c r="G285" s="10">
        <v>1</v>
      </c>
      <c r="K285" s="13" t="s">
        <v>16</v>
      </c>
      <c r="L285" s="14" t="s">
        <v>62</v>
      </c>
      <c r="N285" s="12" t="s">
        <v>106</v>
      </c>
    </row>
    <row r="286" spans="1:15" ht="14.25" customHeight="1" x14ac:dyDescent="0.2">
      <c r="A286" s="10">
        <v>1987</v>
      </c>
      <c r="B286" s="11">
        <v>41907</v>
      </c>
      <c r="C286" s="12" t="s">
        <v>35</v>
      </c>
      <c r="D286" s="10">
        <v>36</v>
      </c>
      <c r="E286" s="10">
        <v>14</v>
      </c>
      <c r="F286" s="10" t="s">
        <v>6</v>
      </c>
      <c r="G286" s="10">
        <v>1</v>
      </c>
      <c r="K286" s="13" t="s">
        <v>19</v>
      </c>
      <c r="L286" s="14" t="s">
        <v>43</v>
      </c>
      <c r="N286" s="12" t="s">
        <v>106</v>
      </c>
    </row>
    <row r="287" spans="1:15" ht="14.25" customHeight="1" x14ac:dyDescent="0.2">
      <c r="A287" s="10">
        <v>1987</v>
      </c>
      <c r="B287" s="11">
        <v>41914</v>
      </c>
      <c r="C287" s="12" t="s">
        <v>54</v>
      </c>
      <c r="D287" s="10">
        <v>8</v>
      </c>
      <c r="E287" s="10">
        <v>42</v>
      </c>
      <c r="F287" s="10" t="s">
        <v>7</v>
      </c>
      <c r="H287" s="10">
        <v>1</v>
      </c>
      <c r="K287" s="13" t="s">
        <v>16</v>
      </c>
      <c r="L287" s="14" t="s">
        <v>54</v>
      </c>
      <c r="M287" s="15" t="s">
        <v>55</v>
      </c>
      <c r="N287" s="12" t="s">
        <v>106</v>
      </c>
    </row>
    <row r="288" spans="1:15" ht="14.25" customHeight="1" x14ac:dyDescent="0.2">
      <c r="A288" s="10">
        <v>1987</v>
      </c>
      <c r="B288" s="11">
        <v>41921</v>
      </c>
      <c r="C288" s="12" t="s">
        <v>18</v>
      </c>
      <c r="D288" s="10">
        <v>13</v>
      </c>
      <c r="E288" s="10">
        <v>7</v>
      </c>
      <c r="F288" s="10" t="s">
        <v>6</v>
      </c>
      <c r="G288" s="10">
        <v>1</v>
      </c>
      <c r="K288" s="13" t="s">
        <v>16</v>
      </c>
      <c r="L288" s="14" t="s">
        <v>29</v>
      </c>
      <c r="N288" s="12" t="s">
        <v>106</v>
      </c>
    </row>
    <row r="289" spans="1:15" ht="14.25" customHeight="1" x14ac:dyDescent="0.2">
      <c r="A289" s="10">
        <v>1987</v>
      </c>
      <c r="B289" s="11">
        <v>41928</v>
      </c>
      <c r="C289" s="12" t="s">
        <v>69</v>
      </c>
      <c r="D289" s="10">
        <v>42</v>
      </c>
      <c r="E289" s="10">
        <v>29</v>
      </c>
      <c r="F289" s="10" t="s">
        <v>6</v>
      </c>
      <c r="G289" s="10">
        <v>1</v>
      </c>
      <c r="K289" s="13" t="s">
        <v>19</v>
      </c>
      <c r="L289" s="14" t="s">
        <v>43</v>
      </c>
      <c r="N289" s="12" t="s">
        <v>106</v>
      </c>
    </row>
    <row r="290" spans="1:15" ht="14.25" customHeight="1" x14ac:dyDescent="0.2">
      <c r="A290" s="10">
        <v>1987</v>
      </c>
      <c r="B290" s="11">
        <v>41935</v>
      </c>
      <c r="C290" s="12" t="s">
        <v>22</v>
      </c>
      <c r="D290" s="10">
        <v>22</v>
      </c>
      <c r="E290" s="10">
        <v>0</v>
      </c>
      <c r="F290" s="10" t="s">
        <v>6</v>
      </c>
      <c r="G290" s="10">
        <v>1</v>
      </c>
      <c r="K290" s="13" t="s">
        <v>19</v>
      </c>
      <c r="L290" s="14" t="s">
        <v>43</v>
      </c>
      <c r="N290" s="12" t="s">
        <v>106</v>
      </c>
    </row>
    <row r="291" spans="1:15" ht="14.25" customHeight="1" x14ac:dyDescent="0.2">
      <c r="A291" s="10">
        <v>1987</v>
      </c>
      <c r="B291" s="11">
        <v>41942</v>
      </c>
      <c r="C291" s="12" t="s">
        <v>15</v>
      </c>
      <c r="D291" s="10">
        <v>53</v>
      </c>
      <c r="E291" s="10">
        <v>0</v>
      </c>
      <c r="F291" s="10" t="s">
        <v>6</v>
      </c>
      <c r="G291" s="10">
        <v>1</v>
      </c>
      <c r="K291" s="13" t="s">
        <v>16</v>
      </c>
      <c r="L291" s="14" t="s">
        <v>15</v>
      </c>
      <c r="M291" s="15" t="s">
        <v>17</v>
      </c>
      <c r="N291" s="12" t="s">
        <v>106</v>
      </c>
    </row>
    <row r="292" spans="1:15" ht="14.25" customHeight="1" x14ac:dyDescent="0.2">
      <c r="A292" s="10">
        <v>1987</v>
      </c>
      <c r="B292" s="11">
        <v>41949</v>
      </c>
      <c r="C292" s="12" t="s">
        <v>36</v>
      </c>
      <c r="D292" s="10">
        <v>12</v>
      </c>
      <c r="E292" s="10">
        <v>6</v>
      </c>
      <c r="F292" s="10" t="s">
        <v>6</v>
      </c>
      <c r="G292" s="10">
        <v>1</v>
      </c>
      <c r="K292" s="13" t="s">
        <v>16</v>
      </c>
      <c r="L292" s="14" t="s">
        <v>44</v>
      </c>
      <c r="M292" s="15" t="s">
        <v>45</v>
      </c>
      <c r="N292" s="12" t="s">
        <v>106</v>
      </c>
    </row>
    <row r="293" spans="1:15" ht="14.25" customHeight="1" x14ac:dyDescent="0.2">
      <c r="A293" s="10">
        <v>1987</v>
      </c>
      <c r="B293" s="11">
        <v>41957</v>
      </c>
      <c r="C293" s="12" t="s">
        <v>54</v>
      </c>
      <c r="D293" s="10">
        <v>13</v>
      </c>
      <c r="E293" s="10">
        <v>35</v>
      </c>
      <c r="F293" s="10" t="s">
        <v>7</v>
      </c>
      <c r="H293" s="10">
        <v>1</v>
      </c>
      <c r="K293" s="13" t="s">
        <v>16</v>
      </c>
      <c r="L293" s="14" t="s">
        <v>54</v>
      </c>
      <c r="M293" s="15" t="s">
        <v>55</v>
      </c>
      <c r="N293" s="12" t="s">
        <v>106</v>
      </c>
      <c r="O293" s="12" t="s">
        <v>56</v>
      </c>
    </row>
    <row r="294" spans="1:15" ht="14.25" customHeight="1" x14ac:dyDescent="0.2">
      <c r="A294" s="20">
        <v>1988</v>
      </c>
      <c r="B294" s="21">
        <v>41877</v>
      </c>
      <c r="C294" s="22" t="s">
        <v>63</v>
      </c>
      <c r="D294" s="23">
        <v>0</v>
      </c>
      <c r="E294" s="23">
        <v>14</v>
      </c>
      <c r="F294" s="23" t="s">
        <v>7</v>
      </c>
      <c r="G294" s="23"/>
      <c r="H294" s="23">
        <v>1</v>
      </c>
      <c r="I294" s="23"/>
      <c r="J294" s="23"/>
      <c r="K294" s="23" t="s">
        <v>16</v>
      </c>
      <c r="L294" s="24" t="s">
        <v>20</v>
      </c>
      <c r="M294" s="25" t="s">
        <v>122</v>
      </c>
      <c r="N294" s="22" t="s">
        <v>106</v>
      </c>
      <c r="O294" s="26"/>
    </row>
    <row r="295" spans="1:15" ht="14.25" customHeight="1" x14ac:dyDescent="0.2">
      <c r="A295" s="20">
        <v>1988</v>
      </c>
      <c r="B295" s="21">
        <v>41884</v>
      </c>
      <c r="C295" s="22" t="s">
        <v>54</v>
      </c>
      <c r="D295" s="23">
        <v>7</v>
      </c>
      <c r="E295" s="23">
        <v>20</v>
      </c>
      <c r="F295" s="23" t="s">
        <v>7</v>
      </c>
      <c r="G295" s="23"/>
      <c r="H295" s="23">
        <v>1</v>
      </c>
      <c r="I295" s="23"/>
      <c r="J295" s="23"/>
      <c r="K295" s="23" t="s">
        <v>19</v>
      </c>
      <c r="L295" s="24" t="s">
        <v>43</v>
      </c>
      <c r="M295" s="25"/>
      <c r="N295" s="22" t="s">
        <v>106</v>
      </c>
      <c r="O295" s="26"/>
    </row>
    <row r="296" spans="1:15" ht="14.25" customHeight="1" x14ac:dyDescent="0.2">
      <c r="A296" s="20">
        <v>1998</v>
      </c>
      <c r="B296" s="21">
        <v>41898</v>
      </c>
      <c r="C296" s="22" t="s">
        <v>39</v>
      </c>
      <c r="D296" s="23">
        <v>12</v>
      </c>
      <c r="E296" s="23">
        <v>14</v>
      </c>
      <c r="F296" s="23" t="s">
        <v>7</v>
      </c>
      <c r="G296" s="23"/>
      <c r="H296" s="23">
        <v>1</v>
      </c>
      <c r="I296" s="23"/>
      <c r="J296" s="23"/>
      <c r="K296" s="23" t="s">
        <v>16</v>
      </c>
      <c r="L296" s="24" t="s">
        <v>39</v>
      </c>
      <c r="M296" s="25" t="s">
        <v>121</v>
      </c>
      <c r="N296" s="22" t="s">
        <v>106</v>
      </c>
      <c r="O296" s="26"/>
    </row>
    <row r="297" spans="1:15" ht="14.25" customHeight="1" x14ac:dyDescent="0.2">
      <c r="A297" s="20">
        <v>1988</v>
      </c>
      <c r="B297" s="21">
        <v>41905</v>
      </c>
      <c r="C297" s="22" t="s">
        <v>21</v>
      </c>
      <c r="D297" s="23">
        <v>0</v>
      </c>
      <c r="E297" s="23">
        <v>21</v>
      </c>
      <c r="F297" s="23" t="s">
        <v>7</v>
      </c>
      <c r="G297" s="23"/>
      <c r="H297" s="23">
        <v>1</v>
      </c>
      <c r="I297" s="23"/>
      <c r="J297" s="23"/>
      <c r="K297" s="23" t="s">
        <v>16</v>
      </c>
      <c r="L297" s="24" t="s">
        <v>21</v>
      </c>
      <c r="M297" s="25" t="s">
        <v>31</v>
      </c>
      <c r="N297" s="22" t="s">
        <v>106</v>
      </c>
      <c r="O297" s="26"/>
    </row>
    <row r="298" spans="1:15" ht="14.25" customHeight="1" x14ac:dyDescent="0.2">
      <c r="A298" s="20">
        <v>1988</v>
      </c>
      <c r="B298" s="21">
        <v>41912</v>
      </c>
      <c r="C298" s="22" t="s">
        <v>35</v>
      </c>
      <c r="D298" s="23">
        <v>21</v>
      </c>
      <c r="E298" s="23">
        <v>14</v>
      </c>
      <c r="F298" s="23" t="s">
        <v>6</v>
      </c>
      <c r="G298" s="23">
        <v>1</v>
      </c>
      <c r="H298" s="23"/>
      <c r="I298" s="23"/>
      <c r="J298" s="23"/>
      <c r="K298" s="23" t="s">
        <v>16</v>
      </c>
      <c r="L298" s="24" t="s">
        <v>35</v>
      </c>
      <c r="M298" s="25" t="s">
        <v>40</v>
      </c>
      <c r="N298" s="22" t="s">
        <v>106</v>
      </c>
      <c r="O298" s="26"/>
    </row>
    <row r="299" spans="1:15" ht="14.25" customHeight="1" x14ac:dyDescent="0.2">
      <c r="A299" s="20">
        <v>1988</v>
      </c>
      <c r="B299" s="21">
        <v>41919</v>
      </c>
      <c r="C299" s="22" t="s">
        <v>18</v>
      </c>
      <c r="D299" s="23">
        <v>0</v>
      </c>
      <c r="E299" s="23">
        <v>28</v>
      </c>
      <c r="F299" s="23" t="s">
        <v>7</v>
      </c>
      <c r="G299" s="23"/>
      <c r="H299" s="23">
        <v>1</v>
      </c>
      <c r="I299" s="23"/>
      <c r="J299" s="23"/>
      <c r="K299" s="23" t="s">
        <v>19</v>
      </c>
      <c r="L299" s="24" t="s">
        <v>43</v>
      </c>
      <c r="M299" s="25"/>
      <c r="N299" s="22" t="s">
        <v>106</v>
      </c>
      <c r="O299" s="26"/>
    </row>
    <row r="300" spans="1:15" ht="14.25" customHeight="1" x14ac:dyDescent="0.2">
      <c r="A300" s="20">
        <v>1988</v>
      </c>
      <c r="B300" s="21">
        <v>41926</v>
      </c>
      <c r="C300" s="22" t="s">
        <v>69</v>
      </c>
      <c r="D300" s="23">
        <v>7</v>
      </c>
      <c r="E300" s="23">
        <v>14</v>
      </c>
      <c r="F300" s="23" t="s">
        <v>7</v>
      </c>
      <c r="G300" s="23"/>
      <c r="H300" s="23">
        <v>1</v>
      </c>
      <c r="I300" s="23"/>
      <c r="J300" s="23"/>
      <c r="K300" s="23" t="s">
        <v>16</v>
      </c>
      <c r="L300" s="24" t="s">
        <v>80</v>
      </c>
      <c r="M300" s="25"/>
      <c r="N300" s="22" t="s">
        <v>106</v>
      </c>
      <c r="O300" s="26"/>
    </row>
    <row r="301" spans="1:15" ht="14.25" customHeight="1" x14ac:dyDescent="0.2">
      <c r="A301" s="20">
        <v>1988</v>
      </c>
      <c r="B301" s="21">
        <v>41933</v>
      </c>
      <c r="C301" s="22" t="s">
        <v>22</v>
      </c>
      <c r="D301" s="23">
        <v>17</v>
      </c>
      <c r="E301" s="23">
        <v>8</v>
      </c>
      <c r="F301" s="23" t="s">
        <v>6</v>
      </c>
      <c r="G301" s="23">
        <v>1</v>
      </c>
      <c r="H301" s="23"/>
      <c r="I301" s="23"/>
      <c r="J301" s="23"/>
      <c r="K301" s="23" t="s">
        <v>16</v>
      </c>
      <c r="L301" s="24" t="s">
        <v>22</v>
      </c>
      <c r="M301" s="25" t="s">
        <v>30</v>
      </c>
      <c r="N301" s="22" t="s">
        <v>106</v>
      </c>
      <c r="O301" s="26"/>
    </row>
    <row r="302" spans="1:15" ht="14.25" customHeight="1" x14ac:dyDescent="0.2">
      <c r="A302" s="20">
        <v>1988</v>
      </c>
      <c r="B302" s="21">
        <v>41940</v>
      </c>
      <c r="C302" s="22" t="s">
        <v>15</v>
      </c>
      <c r="D302" s="23">
        <v>43</v>
      </c>
      <c r="E302" s="23">
        <v>6</v>
      </c>
      <c r="F302" s="23" t="s">
        <v>6</v>
      </c>
      <c r="G302" s="23">
        <v>1</v>
      </c>
      <c r="H302" s="23"/>
      <c r="I302" s="23"/>
      <c r="J302" s="23"/>
      <c r="K302" s="23" t="s">
        <v>19</v>
      </c>
      <c r="L302" s="24" t="s">
        <v>43</v>
      </c>
      <c r="M302" s="25"/>
      <c r="N302" s="22" t="s">
        <v>106</v>
      </c>
      <c r="O302" s="26"/>
    </row>
    <row r="303" spans="1:15" ht="14.25" customHeight="1" x14ac:dyDescent="0.2">
      <c r="A303" s="20">
        <v>1988</v>
      </c>
      <c r="B303" s="21">
        <v>41947</v>
      </c>
      <c r="C303" s="22" t="s">
        <v>36</v>
      </c>
      <c r="D303" s="23">
        <v>7</v>
      </c>
      <c r="E303" s="23">
        <v>8</v>
      </c>
      <c r="F303" s="23" t="s">
        <v>7</v>
      </c>
      <c r="G303" s="23"/>
      <c r="H303" s="23">
        <v>1</v>
      </c>
      <c r="I303" s="23"/>
      <c r="J303" s="23"/>
      <c r="K303" s="23" t="s">
        <v>19</v>
      </c>
      <c r="L303" s="24" t="s">
        <v>43</v>
      </c>
      <c r="M303" s="25"/>
      <c r="N303" s="22" t="s">
        <v>106</v>
      </c>
      <c r="O303" s="26"/>
    </row>
    <row r="304" spans="1:15" ht="14.25" customHeight="1" x14ac:dyDescent="0.2">
      <c r="A304" s="10">
        <v>1989</v>
      </c>
      <c r="B304" s="11">
        <v>41876</v>
      </c>
      <c r="C304" s="12" t="s">
        <v>63</v>
      </c>
      <c r="D304" s="10">
        <v>6</v>
      </c>
      <c r="E304" s="10">
        <v>12</v>
      </c>
      <c r="F304" s="10" t="s">
        <v>7</v>
      </c>
      <c r="H304" s="10">
        <v>1</v>
      </c>
      <c r="J304" s="10" t="s">
        <v>33</v>
      </c>
      <c r="K304" s="13" t="s">
        <v>19</v>
      </c>
      <c r="L304" s="14" t="s">
        <v>43</v>
      </c>
      <c r="N304" s="12" t="s">
        <v>106</v>
      </c>
    </row>
    <row r="305" spans="1:15" ht="14.25" customHeight="1" x14ac:dyDescent="0.2">
      <c r="A305" s="10">
        <v>1989</v>
      </c>
      <c r="B305" s="11">
        <v>41883</v>
      </c>
      <c r="C305" s="12" t="s">
        <v>54</v>
      </c>
      <c r="D305" s="10">
        <v>8</v>
      </c>
      <c r="E305" s="10">
        <v>19</v>
      </c>
      <c r="F305" s="10" t="s">
        <v>7</v>
      </c>
      <c r="H305" s="10">
        <v>1</v>
      </c>
      <c r="K305" s="13" t="s">
        <v>16</v>
      </c>
      <c r="L305" s="14" t="s">
        <v>54</v>
      </c>
      <c r="M305" s="15" t="s">
        <v>55</v>
      </c>
      <c r="N305" s="12" t="s">
        <v>106</v>
      </c>
    </row>
    <row r="306" spans="1:15" ht="14.25" customHeight="1" x14ac:dyDescent="0.2">
      <c r="A306" s="10">
        <v>1989</v>
      </c>
      <c r="B306" s="11">
        <v>41898</v>
      </c>
      <c r="C306" s="12" t="s">
        <v>39</v>
      </c>
      <c r="D306" s="10">
        <v>14</v>
      </c>
      <c r="E306" s="10">
        <v>20</v>
      </c>
      <c r="F306" s="10" t="s">
        <v>7</v>
      </c>
      <c r="H306" s="10">
        <v>1</v>
      </c>
      <c r="K306" s="13" t="s">
        <v>19</v>
      </c>
      <c r="L306" s="14" t="s">
        <v>43</v>
      </c>
      <c r="N306" s="12" t="s">
        <v>106</v>
      </c>
    </row>
    <row r="307" spans="1:15" ht="14.25" customHeight="1" x14ac:dyDescent="0.2">
      <c r="A307" s="10">
        <v>1989</v>
      </c>
      <c r="B307" s="11">
        <v>41907</v>
      </c>
      <c r="C307" s="12" t="s">
        <v>21</v>
      </c>
      <c r="D307" s="10">
        <v>24</v>
      </c>
      <c r="E307" s="10">
        <v>7</v>
      </c>
      <c r="F307" s="10" t="s">
        <v>6</v>
      </c>
      <c r="G307" s="10">
        <v>1</v>
      </c>
      <c r="K307" s="13" t="s">
        <v>19</v>
      </c>
      <c r="L307" s="14" t="s">
        <v>43</v>
      </c>
      <c r="N307" s="12" t="s">
        <v>106</v>
      </c>
    </row>
    <row r="308" spans="1:15" ht="14.25" customHeight="1" x14ac:dyDescent="0.2">
      <c r="A308" s="10">
        <v>1989</v>
      </c>
      <c r="B308" s="11">
        <v>41911</v>
      </c>
      <c r="C308" s="12" t="s">
        <v>35</v>
      </c>
      <c r="D308" s="10">
        <v>21</v>
      </c>
      <c r="E308" s="10">
        <v>0</v>
      </c>
      <c r="F308" s="10" t="s">
        <v>6</v>
      </c>
      <c r="G308" s="10">
        <v>1</v>
      </c>
      <c r="K308" s="13" t="s">
        <v>19</v>
      </c>
      <c r="L308" s="14" t="s">
        <v>43</v>
      </c>
      <c r="N308" s="12" t="s">
        <v>106</v>
      </c>
    </row>
    <row r="309" spans="1:15" ht="14.25" customHeight="1" x14ac:dyDescent="0.2">
      <c r="A309" s="10">
        <v>1989</v>
      </c>
      <c r="B309" s="11">
        <v>41918</v>
      </c>
      <c r="C309" s="12" t="s">
        <v>18</v>
      </c>
      <c r="D309" s="10">
        <v>14</v>
      </c>
      <c r="E309" s="10">
        <v>22</v>
      </c>
      <c r="F309" s="10" t="s">
        <v>7</v>
      </c>
      <c r="H309" s="10">
        <v>1</v>
      </c>
      <c r="K309" s="13" t="s">
        <v>16</v>
      </c>
      <c r="L309" s="14" t="s">
        <v>29</v>
      </c>
      <c r="N309" s="12" t="s">
        <v>106</v>
      </c>
    </row>
    <row r="310" spans="1:15" ht="14.25" customHeight="1" x14ac:dyDescent="0.2">
      <c r="A310" s="10">
        <v>1989</v>
      </c>
      <c r="B310" s="11">
        <v>41925</v>
      </c>
      <c r="C310" s="12" t="s">
        <v>69</v>
      </c>
      <c r="D310" s="10">
        <v>28</v>
      </c>
      <c r="E310" s="10">
        <v>8</v>
      </c>
      <c r="F310" s="10" t="s">
        <v>6</v>
      </c>
      <c r="G310" s="10">
        <v>1</v>
      </c>
      <c r="K310" s="13" t="s">
        <v>19</v>
      </c>
      <c r="L310" s="14" t="s">
        <v>43</v>
      </c>
      <c r="N310" s="12" t="s">
        <v>106</v>
      </c>
    </row>
    <row r="311" spans="1:15" ht="14.25" customHeight="1" x14ac:dyDescent="0.2">
      <c r="A311" s="10">
        <v>1989</v>
      </c>
      <c r="B311" s="11">
        <v>41932</v>
      </c>
      <c r="C311" s="12" t="s">
        <v>22</v>
      </c>
      <c r="D311" s="10">
        <v>21</v>
      </c>
      <c r="E311" s="10">
        <v>8</v>
      </c>
      <c r="F311" s="10" t="s">
        <v>6</v>
      </c>
      <c r="G311" s="10">
        <v>1</v>
      </c>
      <c r="K311" s="13" t="s">
        <v>19</v>
      </c>
      <c r="L311" s="14" t="s">
        <v>43</v>
      </c>
      <c r="N311" s="12" t="s">
        <v>106</v>
      </c>
    </row>
    <row r="312" spans="1:15" ht="14.25" customHeight="1" x14ac:dyDescent="0.2">
      <c r="A312" s="10">
        <v>1989</v>
      </c>
      <c r="B312" s="11">
        <v>41939</v>
      </c>
      <c r="C312" s="12" t="s">
        <v>15</v>
      </c>
      <c r="D312" s="10">
        <v>36</v>
      </c>
      <c r="E312" s="10">
        <v>0</v>
      </c>
      <c r="F312" s="10" t="s">
        <v>6</v>
      </c>
      <c r="G312" s="10">
        <v>1</v>
      </c>
      <c r="K312" s="13" t="s">
        <v>16</v>
      </c>
      <c r="L312" s="14" t="s">
        <v>15</v>
      </c>
      <c r="M312" s="15" t="s">
        <v>17</v>
      </c>
      <c r="N312" s="12" t="s">
        <v>106</v>
      </c>
    </row>
    <row r="313" spans="1:15" ht="14.25" customHeight="1" x14ac:dyDescent="0.2">
      <c r="A313" s="10">
        <v>1989</v>
      </c>
      <c r="B313" s="11">
        <v>41946</v>
      </c>
      <c r="C313" s="12" t="s">
        <v>36</v>
      </c>
      <c r="D313" s="10">
        <v>41</v>
      </c>
      <c r="E313" s="10">
        <v>0</v>
      </c>
      <c r="F313" s="10" t="s">
        <v>6</v>
      </c>
      <c r="G313" s="10">
        <v>1</v>
      </c>
      <c r="K313" s="13" t="s">
        <v>16</v>
      </c>
      <c r="L313" s="14" t="s">
        <v>44</v>
      </c>
      <c r="M313" s="15" t="s">
        <v>45</v>
      </c>
      <c r="N313" s="12" t="s">
        <v>106</v>
      </c>
    </row>
    <row r="314" spans="1:15" ht="14.25" customHeight="1" x14ac:dyDescent="0.2">
      <c r="A314" s="20">
        <v>1990</v>
      </c>
      <c r="B314" s="21">
        <v>41882</v>
      </c>
      <c r="C314" s="22" t="s">
        <v>105</v>
      </c>
      <c r="D314" s="23">
        <v>14</v>
      </c>
      <c r="E314" s="23">
        <v>36</v>
      </c>
      <c r="F314" s="23" t="s">
        <v>7</v>
      </c>
      <c r="G314" s="23"/>
      <c r="H314" s="23">
        <v>1</v>
      </c>
      <c r="I314" s="23"/>
      <c r="J314" s="23"/>
      <c r="K314" s="23" t="s">
        <v>19</v>
      </c>
      <c r="L314" s="24" t="s">
        <v>43</v>
      </c>
      <c r="M314" s="25"/>
      <c r="N314" s="22" t="s">
        <v>106</v>
      </c>
      <c r="O314" s="26"/>
    </row>
    <row r="315" spans="1:15" ht="14.25" customHeight="1" x14ac:dyDescent="0.2">
      <c r="A315" s="20">
        <v>1990</v>
      </c>
      <c r="B315" s="21">
        <v>41889</v>
      </c>
      <c r="C315" s="22" t="s">
        <v>54</v>
      </c>
      <c r="D315" s="23">
        <v>0</v>
      </c>
      <c r="E315" s="23">
        <v>7</v>
      </c>
      <c r="F315" s="23" t="s">
        <v>7</v>
      </c>
      <c r="G315" s="23"/>
      <c r="H315" s="23">
        <v>1</v>
      </c>
      <c r="I315" s="23"/>
      <c r="J315" s="23"/>
      <c r="K315" s="23" t="s">
        <v>19</v>
      </c>
      <c r="L315" s="24" t="s">
        <v>43</v>
      </c>
      <c r="M315" s="25"/>
      <c r="N315" s="22" t="s">
        <v>106</v>
      </c>
      <c r="O315" s="26"/>
    </row>
    <row r="316" spans="1:15" ht="14.25" customHeight="1" x14ac:dyDescent="0.2">
      <c r="A316" s="20">
        <v>1990</v>
      </c>
      <c r="B316" s="21">
        <v>41903</v>
      </c>
      <c r="C316" s="22" t="s">
        <v>39</v>
      </c>
      <c r="D316" s="23">
        <v>28</v>
      </c>
      <c r="E316" s="23">
        <v>0</v>
      </c>
      <c r="F316" s="23" t="s">
        <v>6</v>
      </c>
      <c r="G316" s="23">
        <v>1</v>
      </c>
      <c r="H316" s="23"/>
      <c r="I316" s="23"/>
      <c r="J316" s="23"/>
      <c r="K316" s="23" t="s">
        <v>16</v>
      </c>
      <c r="L316" s="24" t="s">
        <v>39</v>
      </c>
      <c r="M316" s="25" t="s">
        <v>121</v>
      </c>
      <c r="N316" s="22" t="s">
        <v>106</v>
      </c>
      <c r="O316" s="26"/>
    </row>
    <row r="317" spans="1:15" ht="14.25" customHeight="1" x14ac:dyDescent="0.2">
      <c r="A317" s="20">
        <v>1990</v>
      </c>
      <c r="B317" s="21">
        <v>41910</v>
      </c>
      <c r="C317" s="22" t="s">
        <v>21</v>
      </c>
      <c r="D317" s="23">
        <v>14</v>
      </c>
      <c r="E317" s="23">
        <v>13</v>
      </c>
      <c r="F317" s="23" t="s">
        <v>6</v>
      </c>
      <c r="G317" s="23">
        <v>1</v>
      </c>
      <c r="H317" s="23"/>
      <c r="I317" s="23"/>
      <c r="J317" s="23"/>
      <c r="K317" s="23" t="s">
        <v>16</v>
      </c>
      <c r="L317" s="24" t="s">
        <v>21</v>
      </c>
      <c r="M317" s="25" t="s">
        <v>31</v>
      </c>
      <c r="N317" s="22" t="s">
        <v>106</v>
      </c>
      <c r="O317" s="26"/>
    </row>
    <row r="318" spans="1:15" ht="14.25" customHeight="1" x14ac:dyDescent="0.2">
      <c r="A318" s="20">
        <v>1990</v>
      </c>
      <c r="B318" s="21">
        <v>41917</v>
      </c>
      <c r="C318" s="22" t="s">
        <v>69</v>
      </c>
      <c r="D318" s="23">
        <v>20</v>
      </c>
      <c r="E318" s="23">
        <v>7</v>
      </c>
      <c r="F318" s="23" t="s">
        <v>6</v>
      </c>
      <c r="G318" s="23">
        <v>1</v>
      </c>
      <c r="H318" s="23"/>
      <c r="I318" s="23"/>
      <c r="J318" s="23"/>
      <c r="K318" s="23" t="s">
        <v>16</v>
      </c>
      <c r="L318" s="24" t="s">
        <v>80</v>
      </c>
      <c r="M318" s="25"/>
      <c r="N318" s="22" t="s">
        <v>106</v>
      </c>
      <c r="O318" s="26"/>
    </row>
    <row r="319" spans="1:15" ht="14.25" customHeight="1" x14ac:dyDescent="0.2">
      <c r="A319" s="20">
        <v>1990</v>
      </c>
      <c r="B319" s="21">
        <v>41924</v>
      </c>
      <c r="C319" s="22" t="s">
        <v>18</v>
      </c>
      <c r="D319" s="23">
        <v>19</v>
      </c>
      <c r="E319" s="23">
        <v>8</v>
      </c>
      <c r="F319" s="23" t="s">
        <v>6</v>
      </c>
      <c r="G319" s="23">
        <v>1</v>
      </c>
      <c r="H319" s="23"/>
      <c r="I319" s="23"/>
      <c r="J319" s="23"/>
      <c r="K319" s="23" t="s">
        <v>19</v>
      </c>
      <c r="L319" s="24" t="s">
        <v>43</v>
      </c>
      <c r="M319" s="25"/>
      <c r="N319" s="22" t="s">
        <v>106</v>
      </c>
      <c r="O319" s="26"/>
    </row>
    <row r="320" spans="1:15" ht="14.25" customHeight="1" x14ac:dyDescent="0.2">
      <c r="A320" s="20">
        <v>1990</v>
      </c>
      <c r="B320" s="21">
        <v>41931</v>
      </c>
      <c r="C320" s="22" t="s">
        <v>63</v>
      </c>
      <c r="D320" s="23">
        <v>32</v>
      </c>
      <c r="E320" s="23">
        <v>22</v>
      </c>
      <c r="F320" s="23" t="s">
        <v>6</v>
      </c>
      <c r="G320" s="23">
        <v>1</v>
      </c>
      <c r="H320" s="23"/>
      <c r="I320" s="23"/>
      <c r="J320" s="23"/>
      <c r="K320" s="23" t="s">
        <v>16</v>
      </c>
      <c r="L320" s="24" t="s">
        <v>20</v>
      </c>
      <c r="M320" s="25" t="s">
        <v>122</v>
      </c>
      <c r="N320" s="22" t="s">
        <v>106</v>
      </c>
      <c r="O320" s="26"/>
    </row>
    <row r="321" spans="1:15" ht="14.25" customHeight="1" x14ac:dyDescent="0.2">
      <c r="A321" s="20">
        <v>1990</v>
      </c>
      <c r="B321" s="21">
        <v>41938</v>
      </c>
      <c r="C321" s="22" t="s">
        <v>22</v>
      </c>
      <c r="D321" s="23">
        <v>13</v>
      </c>
      <c r="E321" s="23">
        <v>12</v>
      </c>
      <c r="F321" s="23" t="s">
        <v>6</v>
      </c>
      <c r="G321" s="23">
        <v>1</v>
      </c>
      <c r="H321" s="23"/>
      <c r="I321" s="23"/>
      <c r="J321" s="23"/>
      <c r="K321" s="23" t="s">
        <v>16</v>
      </c>
      <c r="L321" s="24" t="s">
        <v>22</v>
      </c>
      <c r="M321" s="25" t="s">
        <v>30</v>
      </c>
      <c r="N321" s="22" t="s">
        <v>106</v>
      </c>
      <c r="O321" s="26"/>
    </row>
    <row r="322" spans="1:15" ht="14.25" customHeight="1" x14ac:dyDescent="0.2">
      <c r="A322" s="20">
        <v>1990</v>
      </c>
      <c r="B322" s="21">
        <v>41945</v>
      </c>
      <c r="C322" s="22" t="s">
        <v>15</v>
      </c>
      <c r="D322" s="23">
        <v>15</v>
      </c>
      <c r="E322" s="23">
        <v>8</v>
      </c>
      <c r="F322" s="23" t="s">
        <v>6</v>
      </c>
      <c r="G322" s="23">
        <v>1</v>
      </c>
      <c r="H322" s="23"/>
      <c r="I322" s="23"/>
      <c r="J322" s="23"/>
      <c r="K322" s="23" t="s">
        <v>19</v>
      </c>
      <c r="L322" s="24" t="s">
        <v>43</v>
      </c>
      <c r="M322" s="25"/>
      <c r="N322" s="22" t="s">
        <v>106</v>
      </c>
      <c r="O322" s="26"/>
    </row>
    <row r="323" spans="1:15" ht="14.25" customHeight="1" x14ac:dyDescent="0.2">
      <c r="A323" s="20">
        <v>1990</v>
      </c>
      <c r="B323" s="21">
        <v>41952</v>
      </c>
      <c r="C323" s="22" t="s">
        <v>36</v>
      </c>
      <c r="D323" s="23">
        <v>32</v>
      </c>
      <c r="E323" s="23">
        <v>20</v>
      </c>
      <c r="F323" s="23" t="s">
        <v>6</v>
      </c>
      <c r="G323" s="23">
        <v>1</v>
      </c>
      <c r="H323" s="23"/>
      <c r="I323" s="23"/>
      <c r="J323" s="23"/>
      <c r="K323" s="23" t="s">
        <v>19</v>
      </c>
      <c r="L323" s="24" t="s">
        <v>43</v>
      </c>
      <c r="M323" s="25"/>
      <c r="N323" s="22" t="s">
        <v>106</v>
      </c>
      <c r="O323" s="26"/>
    </row>
    <row r="324" spans="1:15" ht="14.25" customHeight="1" x14ac:dyDescent="0.2">
      <c r="A324" s="20">
        <v>1990</v>
      </c>
      <c r="B324" s="21">
        <v>42325</v>
      </c>
      <c r="C324" s="22" t="s">
        <v>54</v>
      </c>
      <c r="D324" s="23">
        <v>7</v>
      </c>
      <c r="E324" s="23">
        <v>21</v>
      </c>
      <c r="F324" s="23" t="s">
        <v>7</v>
      </c>
      <c r="G324" s="23"/>
      <c r="H324" s="23">
        <v>1</v>
      </c>
      <c r="I324" s="23"/>
      <c r="J324" s="23"/>
      <c r="K324" s="23" t="s">
        <v>19</v>
      </c>
      <c r="L324" s="24" t="s">
        <v>43</v>
      </c>
      <c r="M324" s="25"/>
      <c r="N324" s="22" t="s">
        <v>106</v>
      </c>
      <c r="O324" s="26" t="s">
        <v>74</v>
      </c>
    </row>
    <row r="325" spans="1:15" ht="14.25" customHeight="1" x14ac:dyDescent="0.2">
      <c r="A325" s="10">
        <v>1991</v>
      </c>
      <c r="B325" s="11">
        <v>41881</v>
      </c>
      <c r="C325" s="12" t="s">
        <v>105</v>
      </c>
      <c r="D325" s="10">
        <v>17</v>
      </c>
      <c r="E325" s="10">
        <v>12</v>
      </c>
      <c r="F325" s="10" t="s">
        <v>6</v>
      </c>
      <c r="G325" s="10">
        <v>1</v>
      </c>
      <c r="K325" s="13" t="s">
        <v>16</v>
      </c>
      <c r="L325" s="14" t="s">
        <v>107</v>
      </c>
      <c r="M325" s="15" t="s">
        <v>108</v>
      </c>
      <c r="N325" s="12" t="s">
        <v>106</v>
      </c>
    </row>
    <row r="326" spans="1:15" ht="14.25" customHeight="1" x14ac:dyDescent="0.2">
      <c r="A326" s="10">
        <v>1991</v>
      </c>
      <c r="B326" s="11">
        <v>41888</v>
      </c>
      <c r="C326" s="12" t="s">
        <v>54</v>
      </c>
      <c r="D326" s="10">
        <v>26</v>
      </c>
      <c r="E326" s="10">
        <v>2</v>
      </c>
      <c r="F326" s="10" t="s">
        <v>6</v>
      </c>
      <c r="G326" s="10">
        <v>1</v>
      </c>
      <c r="K326" s="13" t="s">
        <v>16</v>
      </c>
      <c r="L326" s="14" t="s">
        <v>54</v>
      </c>
      <c r="M326" s="15" t="s">
        <v>55</v>
      </c>
      <c r="N326" s="12" t="s">
        <v>106</v>
      </c>
    </row>
    <row r="327" spans="1:15" ht="14.25" customHeight="1" x14ac:dyDescent="0.2">
      <c r="A327" s="10">
        <v>1991</v>
      </c>
      <c r="B327" s="11">
        <v>41902</v>
      </c>
      <c r="C327" s="12" t="s">
        <v>39</v>
      </c>
      <c r="D327" s="10">
        <v>54</v>
      </c>
      <c r="E327" s="10">
        <v>0</v>
      </c>
      <c r="F327" s="10" t="s">
        <v>6</v>
      </c>
      <c r="G327" s="10">
        <v>1</v>
      </c>
      <c r="K327" s="13" t="s">
        <v>19</v>
      </c>
      <c r="L327" s="14" t="s">
        <v>43</v>
      </c>
      <c r="N327" s="12" t="s">
        <v>106</v>
      </c>
    </row>
    <row r="328" spans="1:15" ht="14.25" customHeight="1" x14ac:dyDescent="0.2">
      <c r="A328" s="10">
        <v>1991</v>
      </c>
      <c r="B328" s="11">
        <v>41909</v>
      </c>
      <c r="C328" s="12" t="s">
        <v>21</v>
      </c>
      <c r="D328" s="10">
        <v>28</v>
      </c>
      <c r="E328" s="10">
        <v>14</v>
      </c>
      <c r="F328" s="10" t="s">
        <v>6</v>
      </c>
      <c r="G328" s="10">
        <v>1</v>
      </c>
      <c r="K328" s="13" t="s">
        <v>19</v>
      </c>
      <c r="L328" s="14" t="s">
        <v>43</v>
      </c>
      <c r="N328" s="12" t="s">
        <v>106</v>
      </c>
    </row>
    <row r="329" spans="1:15" ht="14.25" customHeight="1" x14ac:dyDescent="0.2">
      <c r="A329" s="10">
        <v>1991</v>
      </c>
      <c r="B329" s="11">
        <v>41916</v>
      </c>
      <c r="C329" s="12" t="s">
        <v>69</v>
      </c>
      <c r="D329" s="10">
        <v>52</v>
      </c>
      <c r="E329" s="10">
        <v>12</v>
      </c>
      <c r="F329" s="10" t="s">
        <v>6</v>
      </c>
      <c r="G329" s="10">
        <v>1</v>
      </c>
      <c r="K329" s="13" t="s">
        <v>19</v>
      </c>
      <c r="L329" s="14" t="s">
        <v>43</v>
      </c>
      <c r="N329" s="12" t="s">
        <v>106</v>
      </c>
    </row>
    <row r="330" spans="1:15" ht="14.25" customHeight="1" x14ac:dyDescent="0.2">
      <c r="A330" s="10">
        <v>1991</v>
      </c>
      <c r="B330" s="11">
        <v>41923</v>
      </c>
      <c r="C330" s="12" t="s">
        <v>18</v>
      </c>
      <c r="D330" s="10">
        <v>8</v>
      </c>
      <c r="E330" s="10">
        <v>0</v>
      </c>
      <c r="F330" s="10" t="s">
        <v>6</v>
      </c>
      <c r="G330" s="10">
        <v>1</v>
      </c>
      <c r="K330" s="13" t="s">
        <v>16</v>
      </c>
      <c r="L330" s="14" t="s">
        <v>29</v>
      </c>
      <c r="N330" s="12" t="s">
        <v>106</v>
      </c>
    </row>
    <row r="331" spans="1:15" ht="14.25" customHeight="1" x14ac:dyDescent="0.2">
      <c r="A331" s="10">
        <v>1991</v>
      </c>
      <c r="B331" s="11">
        <v>41930</v>
      </c>
      <c r="C331" s="12" t="s">
        <v>63</v>
      </c>
      <c r="D331" s="10">
        <v>35</v>
      </c>
      <c r="E331" s="10">
        <v>0</v>
      </c>
      <c r="F331" s="10" t="s">
        <v>6</v>
      </c>
      <c r="G331" s="10">
        <v>1</v>
      </c>
      <c r="K331" s="13" t="s">
        <v>19</v>
      </c>
      <c r="L331" s="14" t="s">
        <v>43</v>
      </c>
      <c r="N331" s="12" t="s">
        <v>106</v>
      </c>
    </row>
    <row r="332" spans="1:15" ht="14.25" customHeight="1" x14ac:dyDescent="0.2">
      <c r="A332" s="10">
        <v>1991</v>
      </c>
      <c r="B332" s="11">
        <v>41937</v>
      </c>
      <c r="C332" s="12" t="s">
        <v>22</v>
      </c>
      <c r="D332" s="10">
        <v>34</v>
      </c>
      <c r="E332" s="10">
        <v>0</v>
      </c>
      <c r="F332" s="10" t="s">
        <v>6</v>
      </c>
      <c r="G332" s="10">
        <v>1</v>
      </c>
      <c r="K332" s="13" t="s">
        <v>19</v>
      </c>
      <c r="L332" s="14" t="s">
        <v>43</v>
      </c>
      <c r="N332" s="12" t="s">
        <v>106</v>
      </c>
    </row>
    <row r="333" spans="1:15" ht="14.25" customHeight="1" x14ac:dyDescent="0.2">
      <c r="A333" s="10">
        <v>1991</v>
      </c>
      <c r="B333" s="11">
        <v>41944</v>
      </c>
      <c r="C333" s="12" t="s">
        <v>15</v>
      </c>
      <c r="D333" s="10">
        <v>52</v>
      </c>
      <c r="E333" s="10">
        <v>0</v>
      </c>
      <c r="F333" s="10" t="s">
        <v>6</v>
      </c>
      <c r="G333" s="10">
        <v>1</v>
      </c>
      <c r="K333" s="13" t="s">
        <v>16</v>
      </c>
      <c r="L333" s="14" t="s">
        <v>15</v>
      </c>
      <c r="M333" s="15" t="s">
        <v>17</v>
      </c>
      <c r="N333" s="12" t="s">
        <v>106</v>
      </c>
    </row>
    <row r="334" spans="1:15" ht="14.25" customHeight="1" x14ac:dyDescent="0.2">
      <c r="A334" s="10">
        <v>1991</v>
      </c>
      <c r="B334" s="11">
        <v>41951</v>
      </c>
      <c r="C334" s="12" t="s">
        <v>36</v>
      </c>
      <c r="D334" s="10">
        <v>31</v>
      </c>
      <c r="E334" s="10">
        <v>0</v>
      </c>
      <c r="F334" s="10" t="s">
        <v>6</v>
      </c>
      <c r="G334" s="10">
        <v>1</v>
      </c>
      <c r="K334" s="13" t="s">
        <v>16</v>
      </c>
      <c r="L334" s="14" t="s">
        <v>44</v>
      </c>
      <c r="M334" s="15" t="s">
        <v>45</v>
      </c>
      <c r="N334" s="12" t="s">
        <v>106</v>
      </c>
    </row>
    <row r="335" spans="1:15" ht="14.25" customHeight="1" x14ac:dyDescent="0.2">
      <c r="A335" s="10">
        <v>1991</v>
      </c>
      <c r="B335" s="11">
        <v>41959</v>
      </c>
      <c r="C335" s="12" t="s">
        <v>22</v>
      </c>
      <c r="D335" s="10">
        <v>17</v>
      </c>
      <c r="E335" s="10">
        <v>0</v>
      </c>
      <c r="F335" s="10" t="s">
        <v>6</v>
      </c>
      <c r="G335" s="10">
        <v>1</v>
      </c>
      <c r="K335" s="13" t="s">
        <v>19</v>
      </c>
      <c r="L335" s="14" t="s">
        <v>43</v>
      </c>
      <c r="N335" s="12" t="s">
        <v>106</v>
      </c>
      <c r="O335" s="12" t="s">
        <v>74</v>
      </c>
    </row>
    <row r="336" spans="1:15" ht="14.25" customHeight="1" x14ac:dyDescent="0.2">
      <c r="A336" s="10">
        <v>1991</v>
      </c>
      <c r="B336" s="11">
        <v>41966</v>
      </c>
      <c r="C336" s="12" t="s">
        <v>42</v>
      </c>
      <c r="D336" s="10">
        <v>28</v>
      </c>
      <c r="E336" s="10">
        <v>6</v>
      </c>
      <c r="F336" s="10" t="s">
        <v>6</v>
      </c>
      <c r="G336" s="10">
        <v>1</v>
      </c>
      <c r="K336" s="13" t="s">
        <v>19</v>
      </c>
      <c r="L336" s="14" t="s">
        <v>43</v>
      </c>
      <c r="N336" s="12" t="s">
        <v>106</v>
      </c>
      <c r="O336" s="12" t="s">
        <v>74</v>
      </c>
    </row>
    <row r="337" spans="1:15" ht="14.25" customHeight="1" x14ac:dyDescent="0.2">
      <c r="A337" s="10">
        <v>1991</v>
      </c>
      <c r="B337" s="11">
        <v>41973</v>
      </c>
      <c r="C337" s="12" t="s">
        <v>23</v>
      </c>
      <c r="D337" s="10">
        <v>15</v>
      </c>
      <c r="E337" s="10">
        <v>25</v>
      </c>
      <c r="F337" s="10" t="s">
        <v>7</v>
      </c>
      <c r="H337" s="10">
        <v>1</v>
      </c>
      <c r="K337" s="13" t="s">
        <v>19</v>
      </c>
      <c r="L337" s="14" t="s">
        <v>43</v>
      </c>
      <c r="N337" s="12" t="s">
        <v>106</v>
      </c>
      <c r="O337" s="12" t="s">
        <v>74</v>
      </c>
    </row>
    <row r="338" spans="1:15" ht="14.25" customHeight="1" x14ac:dyDescent="0.2">
      <c r="A338" s="20">
        <v>1992</v>
      </c>
      <c r="B338" s="21">
        <v>41879</v>
      </c>
      <c r="C338" s="22" t="s">
        <v>39</v>
      </c>
      <c r="D338" s="23">
        <v>19</v>
      </c>
      <c r="E338" s="23">
        <v>0</v>
      </c>
      <c r="F338" s="23" t="s">
        <v>6</v>
      </c>
      <c r="G338" s="23">
        <v>1</v>
      </c>
      <c r="H338" s="23"/>
      <c r="I338" s="23"/>
      <c r="J338" s="23"/>
      <c r="K338" s="23" t="s">
        <v>16</v>
      </c>
      <c r="L338" s="24" t="s">
        <v>39</v>
      </c>
      <c r="M338" s="25" t="s">
        <v>121</v>
      </c>
      <c r="N338" s="22" t="s">
        <v>106</v>
      </c>
      <c r="O338" s="26"/>
    </row>
    <row r="339" spans="1:15" ht="14.25" customHeight="1" x14ac:dyDescent="0.2">
      <c r="A339" s="20">
        <v>1992</v>
      </c>
      <c r="B339" s="21">
        <v>41893</v>
      </c>
      <c r="C339" s="22" t="s">
        <v>54</v>
      </c>
      <c r="D339" s="23">
        <v>7</v>
      </c>
      <c r="E339" s="23">
        <v>33</v>
      </c>
      <c r="F339" s="23" t="s">
        <v>7</v>
      </c>
      <c r="G339" s="23"/>
      <c r="H339" s="23">
        <v>1</v>
      </c>
      <c r="I339" s="23"/>
      <c r="J339" s="23"/>
      <c r="K339" s="23" t="s">
        <v>19</v>
      </c>
      <c r="L339" s="24" t="s">
        <v>43</v>
      </c>
      <c r="M339" s="25"/>
      <c r="N339" s="22" t="s">
        <v>106</v>
      </c>
      <c r="O339" s="26"/>
    </row>
    <row r="340" spans="1:15" ht="14.25" customHeight="1" x14ac:dyDescent="0.2">
      <c r="A340" s="20">
        <v>1992</v>
      </c>
      <c r="B340" s="21">
        <v>41907</v>
      </c>
      <c r="C340" s="22" t="s">
        <v>68</v>
      </c>
      <c r="D340" s="23">
        <v>33</v>
      </c>
      <c r="E340" s="23">
        <v>8</v>
      </c>
      <c r="F340" s="23" t="s">
        <v>6</v>
      </c>
      <c r="G340" s="23">
        <v>1</v>
      </c>
      <c r="H340" s="23"/>
      <c r="I340" s="23"/>
      <c r="J340" s="23"/>
      <c r="K340" s="23" t="s">
        <v>19</v>
      </c>
      <c r="L340" s="24" t="s">
        <v>43</v>
      </c>
      <c r="M340" s="25"/>
      <c r="N340" s="22" t="s">
        <v>106</v>
      </c>
      <c r="O340" s="26"/>
    </row>
    <row r="341" spans="1:15" ht="14.25" customHeight="1" x14ac:dyDescent="0.2">
      <c r="A341" s="20">
        <v>1992</v>
      </c>
      <c r="B341" s="21">
        <v>41914</v>
      </c>
      <c r="C341" s="22" t="s">
        <v>21</v>
      </c>
      <c r="D341" s="23">
        <v>8</v>
      </c>
      <c r="E341" s="23">
        <v>33</v>
      </c>
      <c r="F341" s="23" t="s">
        <v>7</v>
      </c>
      <c r="G341" s="23"/>
      <c r="H341" s="23">
        <v>1</v>
      </c>
      <c r="I341" s="23"/>
      <c r="J341" s="23"/>
      <c r="K341" s="23" t="s">
        <v>16</v>
      </c>
      <c r="L341" s="24" t="s">
        <v>21</v>
      </c>
      <c r="M341" s="25" t="s">
        <v>31</v>
      </c>
      <c r="N341" s="22" t="s">
        <v>106</v>
      </c>
      <c r="O341" s="26"/>
    </row>
    <row r="342" spans="1:15" ht="14.25" customHeight="1" x14ac:dyDescent="0.2">
      <c r="A342" s="20">
        <v>1992</v>
      </c>
      <c r="B342" s="21">
        <v>41920</v>
      </c>
      <c r="C342" s="22" t="s">
        <v>69</v>
      </c>
      <c r="D342" s="23">
        <v>20</v>
      </c>
      <c r="E342" s="23">
        <v>22</v>
      </c>
      <c r="F342" s="23" t="s">
        <v>7</v>
      </c>
      <c r="G342" s="23"/>
      <c r="H342" s="23">
        <v>1</v>
      </c>
      <c r="I342" s="23"/>
      <c r="J342" s="23"/>
      <c r="K342" s="23" t="s">
        <v>16</v>
      </c>
      <c r="L342" s="24" t="s">
        <v>80</v>
      </c>
      <c r="M342" s="25"/>
      <c r="N342" s="22" t="s">
        <v>106</v>
      </c>
      <c r="O342" s="26"/>
    </row>
    <row r="343" spans="1:15" ht="14.25" customHeight="1" x14ac:dyDescent="0.2">
      <c r="A343" s="20">
        <v>1992</v>
      </c>
      <c r="B343" s="21">
        <v>41928</v>
      </c>
      <c r="C343" s="22" t="s">
        <v>18</v>
      </c>
      <c r="D343" s="23">
        <v>14</v>
      </c>
      <c r="E343" s="23">
        <v>40</v>
      </c>
      <c r="F343" s="23" t="s">
        <v>7</v>
      </c>
      <c r="G343" s="23"/>
      <c r="H343" s="23">
        <v>1</v>
      </c>
      <c r="I343" s="23"/>
      <c r="J343" s="23"/>
      <c r="K343" s="23" t="s">
        <v>19</v>
      </c>
      <c r="L343" s="24" t="s">
        <v>43</v>
      </c>
      <c r="M343" s="25"/>
      <c r="N343" s="22" t="s">
        <v>106</v>
      </c>
      <c r="O343" s="26"/>
    </row>
    <row r="344" spans="1:15" ht="14.25" customHeight="1" x14ac:dyDescent="0.2">
      <c r="A344" s="20">
        <v>1992</v>
      </c>
      <c r="B344" s="21">
        <v>41935</v>
      </c>
      <c r="C344" s="22" t="s">
        <v>70</v>
      </c>
      <c r="D344" s="23">
        <v>57</v>
      </c>
      <c r="E344" s="23">
        <v>6</v>
      </c>
      <c r="F344" s="23" t="s">
        <v>6</v>
      </c>
      <c r="G344" s="23">
        <v>1</v>
      </c>
      <c r="H344" s="23"/>
      <c r="I344" s="23"/>
      <c r="J344" s="23"/>
      <c r="K344" s="23" t="s">
        <v>19</v>
      </c>
      <c r="L344" s="24" t="s">
        <v>43</v>
      </c>
      <c r="M344" s="25"/>
      <c r="N344" s="22" t="s">
        <v>106</v>
      </c>
      <c r="O344" s="26"/>
    </row>
    <row r="345" spans="1:15" ht="14.25" customHeight="1" x14ac:dyDescent="0.2">
      <c r="A345" s="20">
        <v>1992</v>
      </c>
      <c r="B345" s="21">
        <v>41942</v>
      </c>
      <c r="C345" s="22" t="s">
        <v>22</v>
      </c>
      <c r="D345" s="23">
        <v>0</v>
      </c>
      <c r="E345" s="23">
        <v>22</v>
      </c>
      <c r="F345" s="23" t="s">
        <v>7</v>
      </c>
      <c r="G345" s="23"/>
      <c r="H345" s="23">
        <v>1</v>
      </c>
      <c r="I345" s="23"/>
      <c r="J345" s="23"/>
      <c r="K345" s="23" t="s">
        <v>16</v>
      </c>
      <c r="L345" s="24" t="s">
        <v>22</v>
      </c>
      <c r="M345" s="25" t="s">
        <v>30</v>
      </c>
      <c r="N345" s="22" t="s">
        <v>106</v>
      </c>
      <c r="O345" s="26"/>
    </row>
    <row r="346" spans="1:15" ht="14.25" customHeight="1" x14ac:dyDescent="0.2">
      <c r="A346" s="20">
        <v>1992</v>
      </c>
      <c r="B346" s="21">
        <v>41949</v>
      </c>
      <c r="C346" s="22" t="s">
        <v>15</v>
      </c>
      <c r="D346" s="23">
        <v>0</v>
      </c>
      <c r="E346" s="23">
        <v>6</v>
      </c>
      <c r="F346" s="23" t="s">
        <v>7</v>
      </c>
      <c r="G346" s="23"/>
      <c r="H346" s="23">
        <v>1</v>
      </c>
      <c r="I346" s="23"/>
      <c r="J346" s="23"/>
      <c r="K346" s="23" t="s">
        <v>19</v>
      </c>
      <c r="L346" s="24" t="s">
        <v>43</v>
      </c>
      <c r="M346" s="25"/>
      <c r="N346" s="22" t="s">
        <v>106</v>
      </c>
      <c r="O346" s="26"/>
    </row>
    <row r="347" spans="1:15" ht="14.25" customHeight="1" x14ac:dyDescent="0.2">
      <c r="A347" s="20">
        <v>1992</v>
      </c>
      <c r="B347" s="21">
        <v>41956</v>
      </c>
      <c r="C347" s="22" t="s">
        <v>36</v>
      </c>
      <c r="D347" s="23">
        <v>14</v>
      </c>
      <c r="E347" s="23">
        <v>15</v>
      </c>
      <c r="F347" s="23" t="s">
        <v>7</v>
      </c>
      <c r="G347" s="23"/>
      <c r="H347" s="23">
        <v>1</v>
      </c>
      <c r="I347" s="23"/>
      <c r="J347" s="23"/>
      <c r="K347" s="23" t="s">
        <v>19</v>
      </c>
      <c r="L347" s="24" t="s">
        <v>43</v>
      </c>
      <c r="M347" s="25"/>
      <c r="N347" s="22" t="s">
        <v>106</v>
      </c>
      <c r="O347" s="26"/>
    </row>
    <row r="348" spans="1:15" ht="14.25" customHeight="1" x14ac:dyDescent="0.2">
      <c r="A348" s="10">
        <v>1993</v>
      </c>
      <c r="B348" s="11">
        <v>41878</v>
      </c>
      <c r="C348" s="12" t="s">
        <v>39</v>
      </c>
      <c r="D348" s="10">
        <v>40</v>
      </c>
      <c r="E348" s="10">
        <v>20</v>
      </c>
      <c r="F348" s="10" t="s">
        <v>6</v>
      </c>
      <c r="G348" s="10">
        <v>1</v>
      </c>
      <c r="K348" s="13" t="s">
        <v>19</v>
      </c>
      <c r="L348" s="14" t="s">
        <v>43</v>
      </c>
      <c r="N348" s="12" t="s">
        <v>106</v>
      </c>
    </row>
    <row r="349" spans="1:15" ht="14.25" customHeight="1" x14ac:dyDescent="0.2">
      <c r="A349" s="10">
        <v>1993</v>
      </c>
      <c r="B349" s="11">
        <v>41892</v>
      </c>
      <c r="C349" s="12" t="s">
        <v>54</v>
      </c>
      <c r="D349" s="10">
        <v>21</v>
      </c>
      <c r="E349" s="10">
        <v>20</v>
      </c>
      <c r="F349" s="10" t="s">
        <v>6</v>
      </c>
      <c r="G349" s="10">
        <v>1</v>
      </c>
      <c r="K349" s="13" t="s">
        <v>16</v>
      </c>
      <c r="L349" s="14" t="s">
        <v>54</v>
      </c>
      <c r="M349" s="15" t="s">
        <v>55</v>
      </c>
      <c r="N349" s="12" t="s">
        <v>106</v>
      </c>
    </row>
    <row r="350" spans="1:15" ht="14.25" customHeight="1" x14ac:dyDescent="0.2">
      <c r="A350" s="10">
        <v>1993</v>
      </c>
      <c r="B350" s="11">
        <v>41906</v>
      </c>
      <c r="C350" s="12" t="s">
        <v>68</v>
      </c>
      <c r="D350" s="10">
        <v>56</v>
      </c>
      <c r="E350" s="10">
        <v>8</v>
      </c>
      <c r="F350" s="10" t="s">
        <v>6</v>
      </c>
      <c r="G350" s="10">
        <v>1</v>
      </c>
      <c r="K350" s="13" t="s">
        <v>19</v>
      </c>
      <c r="L350" s="14" t="s">
        <v>43</v>
      </c>
      <c r="N350" s="12" t="s">
        <v>106</v>
      </c>
    </row>
    <row r="351" spans="1:15" ht="14.25" customHeight="1" x14ac:dyDescent="0.2">
      <c r="A351" s="10">
        <v>1993</v>
      </c>
      <c r="B351" s="11">
        <v>41913</v>
      </c>
      <c r="C351" s="12" t="s">
        <v>21</v>
      </c>
      <c r="D351" s="10">
        <v>14</v>
      </c>
      <c r="E351" s="10">
        <v>8</v>
      </c>
      <c r="F351" s="10" t="s">
        <v>6</v>
      </c>
      <c r="G351" s="10">
        <v>1</v>
      </c>
      <c r="K351" s="13" t="s">
        <v>19</v>
      </c>
      <c r="L351" s="14" t="s">
        <v>43</v>
      </c>
      <c r="N351" s="12" t="s">
        <v>106</v>
      </c>
    </row>
    <row r="352" spans="1:15" ht="14.25" customHeight="1" x14ac:dyDescent="0.2">
      <c r="A352" s="10">
        <v>1993</v>
      </c>
      <c r="B352" s="11">
        <v>41920</v>
      </c>
      <c r="C352" s="12" t="s">
        <v>69</v>
      </c>
      <c r="D352" s="10">
        <v>47</v>
      </c>
      <c r="E352" s="10">
        <v>0</v>
      </c>
      <c r="F352" s="10" t="s">
        <v>6</v>
      </c>
      <c r="G352" s="10">
        <v>1</v>
      </c>
      <c r="K352" s="13" t="s">
        <v>19</v>
      </c>
      <c r="L352" s="14" t="s">
        <v>43</v>
      </c>
      <c r="N352" s="12" t="s">
        <v>106</v>
      </c>
    </row>
    <row r="353" spans="1:15" ht="14.25" customHeight="1" x14ac:dyDescent="0.2">
      <c r="A353" s="10">
        <v>1993</v>
      </c>
      <c r="B353" s="11">
        <v>41927</v>
      </c>
      <c r="C353" s="12" t="s">
        <v>18</v>
      </c>
      <c r="D353" s="10">
        <v>30</v>
      </c>
      <c r="E353" s="10">
        <v>0</v>
      </c>
      <c r="F353" s="10" t="s">
        <v>6</v>
      </c>
      <c r="G353" s="10">
        <v>1</v>
      </c>
      <c r="K353" s="13" t="s">
        <v>16</v>
      </c>
      <c r="L353" s="14" t="s">
        <v>29</v>
      </c>
      <c r="N353" s="12" t="s">
        <v>106</v>
      </c>
    </row>
    <row r="354" spans="1:15" ht="14.25" customHeight="1" x14ac:dyDescent="0.2">
      <c r="A354" s="10">
        <v>1993</v>
      </c>
      <c r="B354" s="11">
        <v>41934</v>
      </c>
      <c r="C354" s="12" t="s">
        <v>70</v>
      </c>
      <c r="D354" s="10">
        <v>49</v>
      </c>
      <c r="E354" s="10">
        <v>14</v>
      </c>
      <c r="F354" s="10" t="s">
        <v>6</v>
      </c>
      <c r="G354" s="10">
        <v>1</v>
      </c>
      <c r="K354" s="13" t="s">
        <v>19</v>
      </c>
      <c r="L354" s="14" t="s">
        <v>43</v>
      </c>
      <c r="N354" s="12" t="s">
        <v>106</v>
      </c>
    </row>
    <row r="355" spans="1:15" ht="14.25" customHeight="1" x14ac:dyDescent="0.2">
      <c r="A355" s="10">
        <v>1993</v>
      </c>
      <c r="B355" s="11">
        <v>41941</v>
      </c>
      <c r="C355" s="12" t="s">
        <v>22</v>
      </c>
      <c r="D355" s="10">
        <v>33</v>
      </c>
      <c r="E355" s="10">
        <v>8</v>
      </c>
      <c r="F355" s="10" t="s">
        <v>6</v>
      </c>
      <c r="G355" s="10">
        <v>1</v>
      </c>
      <c r="K355" s="13" t="s">
        <v>16</v>
      </c>
      <c r="L355" s="14" t="s">
        <v>22</v>
      </c>
      <c r="M355" s="15" t="s">
        <v>30</v>
      </c>
      <c r="N355" s="12" t="s">
        <v>106</v>
      </c>
    </row>
    <row r="356" spans="1:15" ht="14.25" customHeight="1" x14ac:dyDescent="0.2">
      <c r="A356" s="10">
        <v>1993</v>
      </c>
      <c r="B356" s="11">
        <v>41948</v>
      </c>
      <c r="C356" s="12" t="s">
        <v>15</v>
      </c>
      <c r="D356" s="10">
        <v>35</v>
      </c>
      <c r="E356" s="10">
        <v>6</v>
      </c>
      <c r="F356" s="10" t="s">
        <v>6</v>
      </c>
      <c r="G356" s="10">
        <v>1</v>
      </c>
      <c r="K356" s="13" t="s">
        <v>16</v>
      </c>
      <c r="L356" s="14" t="s">
        <v>15</v>
      </c>
      <c r="M356" s="15" t="s">
        <v>17</v>
      </c>
      <c r="N356" s="12" t="s">
        <v>106</v>
      </c>
    </row>
    <row r="357" spans="1:15" ht="14.25" customHeight="1" x14ac:dyDescent="0.2">
      <c r="A357" s="10">
        <v>1993</v>
      </c>
      <c r="B357" s="11">
        <v>41955</v>
      </c>
      <c r="C357" s="12" t="s">
        <v>36</v>
      </c>
      <c r="D357" s="10">
        <v>41</v>
      </c>
      <c r="E357" s="10">
        <v>14</v>
      </c>
      <c r="F357" s="10" t="s">
        <v>6</v>
      </c>
      <c r="G357" s="10">
        <v>1</v>
      </c>
      <c r="K357" s="13" t="s">
        <v>16</v>
      </c>
      <c r="L357" s="14" t="s">
        <v>44</v>
      </c>
      <c r="M357" s="15" t="s">
        <v>45</v>
      </c>
      <c r="N357" s="12" t="s">
        <v>106</v>
      </c>
    </row>
    <row r="358" spans="1:15" ht="14.25" customHeight="1" x14ac:dyDescent="0.2">
      <c r="A358" s="10">
        <v>1993</v>
      </c>
      <c r="B358" s="11">
        <v>41963</v>
      </c>
      <c r="C358" s="12" t="s">
        <v>42</v>
      </c>
      <c r="D358" s="10">
        <v>31</v>
      </c>
      <c r="E358" s="10">
        <v>0</v>
      </c>
      <c r="F358" s="10" t="s">
        <v>6</v>
      </c>
      <c r="G358" s="10">
        <v>1</v>
      </c>
      <c r="K358" s="13" t="s">
        <v>19</v>
      </c>
      <c r="L358" s="14" t="s">
        <v>43</v>
      </c>
      <c r="N358" s="12" t="s">
        <v>106</v>
      </c>
      <c r="O358" s="12" t="s">
        <v>74</v>
      </c>
    </row>
    <row r="359" spans="1:15" ht="14.25" customHeight="1" x14ac:dyDescent="0.2">
      <c r="A359" s="10">
        <v>1993</v>
      </c>
      <c r="B359" s="11">
        <v>41970</v>
      </c>
      <c r="C359" s="12" t="s">
        <v>105</v>
      </c>
      <c r="D359" s="10">
        <v>14</v>
      </c>
      <c r="E359" s="10">
        <v>12</v>
      </c>
      <c r="F359" s="10" t="s">
        <v>6</v>
      </c>
      <c r="G359" s="10">
        <v>1</v>
      </c>
      <c r="K359" s="13" t="s">
        <v>19</v>
      </c>
      <c r="L359" s="14" t="s">
        <v>43</v>
      </c>
      <c r="N359" s="12" t="s">
        <v>106</v>
      </c>
      <c r="O359" s="12" t="s">
        <v>74</v>
      </c>
    </row>
    <row r="360" spans="1:15" ht="14.25" customHeight="1" x14ac:dyDescent="0.2">
      <c r="A360" s="10">
        <v>1993</v>
      </c>
      <c r="B360" s="11">
        <v>41977</v>
      </c>
      <c r="C360" s="12" t="s">
        <v>94</v>
      </c>
      <c r="D360" s="10">
        <v>0</v>
      </c>
      <c r="E360" s="10">
        <v>7</v>
      </c>
      <c r="F360" s="10" t="s">
        <v>7</v>
      </c>
      <c r="H360" s="10">
        <v>1</v>
      </c>
      <c r="K360" s="13" t="s">
        <v>19</v>
      </c>
      <c r="L360" s="14" t="s">
        <v>43</v>
      </c>
      <c r="N360" s="12" t="s">
        <v>106</v>
      </c>
      <c r="O360" s="12" t="s">
        <v>74</v>
      </c>
    </row>
    <row r="361" spans="1:15" ht="14.25" customHeight="1" x14ac:dyDescent="0.2">
      <c r="A361" s="20">
        <v>1994</v>
      </c>
      <c r="B361" s="21">
        <v>41891</v>
      </c>
      <c r="C361" s="22" t="s">
        <v>54</v>
      </c>
      <c r="D361" s="23">
        <v>33</v>
      </c>
      <c r="E361" s="23">
        <v>6</v>
      </c>
      <c r="F361" s="23" t="s">
        <v>6</v>
      </c>
      <c r="G361" s="23">
        <v>1</v>
      </c>
      <c r="H361" s="23"/>
      <c r="I361" s="23"/>
      <c r="J361" s="23"/>
      <c r="K361" s="23" t="s">
        <v>19</v>
      </c>
      <c r="L361" s="24" t="s">
        <v>43</v>
      </c>
      <c r="M361" s="25"/>
      <c r="N361" s="22" t="s">
        <v>106</v>
      </c>
      <c r="O361" s="26"/>
    </row>
    <row r="362" spans="1:15" ht="14.25" customHeight="1" x14ac:dyDescent="0.2">
      <c r="A362" s="20">
        <v>1994</v>
      </c>
      <c r="B362" s="21">
        <v>41898</v>
      </c>
      <c r="C362" s="22" t="s">
        <v>38</v>
      </c>
      <c r="D362" s="23">
        <v>49</v>
      </c>
      <c r="E362" s="23">
        <v>12</v>
      </c>
      <c r="F362" s="23" t="s">
        <v>6</v>
      </c>
      <c r="G362" s="23">
        <v>1</v>
      </c>
      <c r="H362" s="23"/>
      <c r="I362" s="23"/>
      <c r="J362" s="23"/>
      <c r="K362" s="23" t="s">
        <v>16</v>
      </c>
      <c r="L362" s="24" t="s">
        <v>46</v>
      </c>
      <c r="M362" s="25"/>
      <c r="N362" s="22" t="s">
        <v>106</v>
      </c>
      <c r="O362" s="26"/>
    </row>
    <row r="363" spans="1:15" ht="14.25" customHeight="1" x14ac:dyDescent="0.2">
      <c r="A363" s="20">
        <v>1994</v>
      </c>
      <c r="B363" s="21">
        <v>41905</v>
      </c>
      <c r="C363" s="22" t="s">
        <v>68</v>
      </c>
      <c r="D363" s="23">
        <v>48</v>
      </c>
      <c r="E363" s="23">
        <v>0</v>
      </c>
      <c r="F363" s="23" t="s">
        <v>6</v>
      </c>
      <c r="G363" s="23">
        <v>1</v>
      </c>
      <c r="H363" s="23"/>
      <c r="I363" s="23"/>
      <c r="J363" s="23"/>
      <c r="K363" s="23" t="s">
        <v>19</v>
      </c>
      <c r="L363" s="24" t="s">
        <v>43</v>
      </c>
      <c r="M363" s="25"/>
      <c r="N363" s="22" t="s">
        <v>106</v>
      </c>
      <c r="O363" s="26"/>
    </row>
    <row r="364" spans="1:15" ht="14.25" customHeight="1" x14ac:dyDescent="0.2">
      <c r="A364" s="20">
        <v>1994</v>
      </c>
      <c r="B364" s="21">
        <v>41912</v>
      </c>
      <c r="C364" s="22" t="s">
        <v>21</v>
      </c>
      <c r="D364" s="23">
        <v>23</v>
      </c>
      <c r="E364" s="23">
        <v>17</v>
      </c>
      <c r="F364" s="23" t="s">
        <v>6</v>
      </c>
      <c r="G364" s="23">
        <v>1</v>
      </c>
      <c r="H364" s="23"/>
      <c r="I364" s="23"/>
      <c r="J364" s="23"/>
      <c r="K364" s="23" t="s">
        <v>19</v>
      </c>
      <c r="L364" s="24" t="s">
        <v>43</v>
      </c>
      <c r="M364" s="25"/>
      <c r="N364" s="22" t="s">
        <v>106</v>
      </c>
      <c r="O364" s="26"/>
    </row>
    <row r="365" spans="1:15" ht="14.25" customHeight="1" x14ac:dyDescent="0.2">
      <c r="A365" s="20">
        <v>1994</v>
      </c>
      <c r="B365" s="21">
        <v>41926</v>
      </c>
      <c r="C365" s="22" t="s">
        <v>18</v>
      </c>
      <c r="D365" s="23">
        <v>21</v>
      </c>
      <c r="E365" s="23">
        <v>18</v>
      </c>
      <c r="F365" s="23" t="s">
        <v>6</v>
      </c>
      <c r="G365" s="23">
        <v>1</v>
      </c>
      <c r="H365" s="23"/>
      <c r="I365" s="23"/>
      <c r="J365" s="23"/>
      <c r="K365" s="23" t="s">
        <v>19</v>
      </c>
      <c r="L365" s="24" t="s">
        <v>43</v>
      </c>
      <c r="M365" s="25"/>
      <c r="N365" s="22" t="s">
        <v>106</v>
      </c>
      <c r="O365" s="26"/>
    </row>
    <row r="366" spans="1:15" ht="14.25" customHeight="1" x14ac:dyDescent="0.2">
      <c r="A366" s="20">
        <v>1994</v>
      </c>
      <c r="B366" s="21">
        <v>41933</v>
      </c>
      <c r="C366" s="22" t="s">
        <v>70</v>
      </c>
      <c r="D366" s="23">
        <v>42</v>
      </c>
      <c r="E366" s="23">
        <v>8</v>
      </c>
      <c r="F366" s="23" t="s">
        <v>6</v>
      </c>
      <c r="G366" s="23">
        <v>1</v>
      </c>
      <c r="H366" s="23"/>
      <c r="I366" s="23"/>
      <c r="J366" s="23"/>
      <c r="K366" s="23" t="s">
        <v>19</v>
      </c>
      <c r="L366" s="24" t="s">
        <v>43</v>
      </c>
      <c r="M366" s="25"/>
      <c r="N366" s="22" t="s">
        <v>106</v>
      </c>
      <c r="O366" s="26"/>
    </row>
    <row r="367" spans="1:15" ht="14.25" customHeight="1" x14ac:dyDescent="0.2">
      <c r="A367" s="20">
        <v>1994</v>
      </c>
      <c r="B367" s="21">
        <v>41940</v>
      </c>
      <c r="C367" s="22" t="s">
        <v>22</v>
      </c>
      <c r="D367" s="23">
        <v>6</v>
      </c>
      <c r="E367" s="23">
        <v>28</v>
      </c>
      <c r="F367" s="23" t="s">
        <v>7</v>
      </c>
      <c r="G367" s="23"/>
      <c r="H367" s="23">
        <v>1</v>
      </c>
      <c r="I367" s="23"/>
      <c r="J367" s="23"/>
      <c r="K367" s="23" t="s">
        <v>16</v>
      </c>
      <c r="L367" s="24" t="s">
        <v>22</v>
      </c>
      <c r="M367" s="25" t="s">
        <v>30</v>
      </c>
      <c r="N367" s="22" t="s">
        <v>106</v>
      </c>
      <c r="O367" s="26"/>
    </row>
    <row r="368" spans="1:15" ht="14.25" customHeight="1" x14ac:dyDescent="0.2">
      <c r="A368" s="20">
        <v>1994</v>
      </c>
      <c r="B368" s="21">
        <v>41947</v>
      </c>
      <c r="C368" s="22" t="s">
        <v>15</v>
      </c>
      <c r="D368" s="23">
        <v>14</v>
      </c>
      <c r="E368" s="23">
        <v>3</v>
      </c>
      <c r="F368" s="23" t="s">
        <v>6</v>
      </c>
      <c r="G368" s="23">
        <v>1</v>
      </c>
      <c r="H368" s="23"/>
      <c r="I368" s="23"/>
      <c r="J368" s="23"/>
      <c r="K368" s="23" t="s">
        <v>19</v>
      </c>
      <c r="L368" s="24" t="s">
        <v>43</v>
      </c>
      <c r="M368" s="25"/>
      <c r="N368" s="22" t="s">
        <v>106</v>
      </c>
      <c r="O368" s="26"/>
    </row>
    <row r="369" spans="1:15" ht="14.25" customHeight="1" x14ac:dyDescent="0.2">
      <c r="A369" s="20">
        <v>1994</v>
      </c>
      <c r="B369" s="21">
        <v>41954</v>
      </c>
      <c r="C369" s="22" t="s">
        <v>36</v>
      </c>
      <c r="D369" s="23">
        <v>45</v>
      </c>
      <c r="E369" s="23">
        <v>8</v>
      </c>
      <c r="F369" s="23" t="s">
        <v>6</v>
      </c>
      <c r="G369" s="23">
        <v>1</v>
      </c>
      <c r="H369" s="23"/>
      <c r="I369" s="23"/>
      <c r="J369" s="23"/>
      <c r="K369" s="23" t="s">
        <v>19</v>
      </c>
      <c r="L369" s="24" t="s">
        <v>43</v>
      </c>
      <c r="M369" s="25"/>
      <c r="N369" s="22" t="s">
        <v>106</v>
      </c>
      <c r="O369" s="26"/>
    </row>
    <row r="370" spans="1:15" ht="14.25" customHeight="1" x14ac:dyDescent="0.2">
      <c r="A370" s="20">
        <v>1994</v>
      </c>
      <c r="B370" s="21">
        <v>41962</v>
      </c>
      <c r="C370" s="22" t="s">
        <v>42</v>
      </c>
      <c r="D370" s="23">
        <v>25</v>
      </c>
      <c r="E370" s="23">
        <v>20</v>
      </c>
      <c r="F370" s="23" t="s">
        <v>6</v>
      </c>
      <c r="G370" s="23">
        <v>1</v>
      </c>
      <c r="H370" s="23"/>
      <c r="I370" s="23"/>
      <c r="J370" s="23"/>
      <c r="K370" s="23" t="s">
        <v>19</v>
      </c>
      <c r="L370" s="24" t="s">
        <v>43</v>
      </c>
      <c r="M370" s="25"/>
      <c r="N370" s="22" t="s">
        <v>106</v>
      </c>
      <c r="O370" s="26" t="s">
        <v>74</v>
      </c>
    </row>
    <row r="371" spans="1:15" ht="14.25" customHeight="1" x14ac:dyDescent="0.2">
      <c r="A371" s="20">
        <v>1994</v>
      </c>
      <c r="B371" s="21">
        <v>41969</v>
      </c>
      <c r="C371" s="22" t="s">
        <v>105</v>
      </c>
      <c r="D371" s="23">
        <v>0</v>
      </c>
      <c r="E371" s="23">
        <v>38</v>
      </c>
      <c r="F371" s="23" t="s">
        <v>7</v>
      </c>
      <c r="G371" s="23"/>
      <c r="H371" s="23">
        <v>1</v>
      </c>
      <c r="I371" s="23"/>
      <c r="J371" s="23"/>
      <c r="K371" s="23" t="s">
        <v>16</v>
      </c>
      <c r="L371" s="24" t="s">
        <v>107</v>
      </c>
      <c r="M371" s="25" t="s">
        <v>108</v>
      </c>
      <c r="N371" s="22" t="s">
        <v>106</v>
      </c>
      <c r="O371" s="26" t="s">
        <v>109</v>
      </c>
    </row>
    <row r="372" spans="1:15" ht="14.25" customHeight="1" x14ac:dyDescent="0.2">
      <c r="A372" s="10">
        <v>1995</v>
      </c>
      <c r="B372" s="11">
        <v>41883</v>
      </c>
      <c r="C372" s="12" t="s">
        <v>38</v>
      </c>
      <c r="D372" s="10">
        <v>42</v>
      </c>
      <c r="E372" s="10">
        <v>24</v>
      </c>
      <c r="F372" s="10" t="s">
        <v>6</v>
      </c>
      <c r="G372" s="10">
        <v>1</v>
      </c>
      <c r="K372" s="13" t="s">
        <v>19</v>
      </c>
      <c r="L372" s="14" t="s">
        <v>43</v>
      </c>
      <c r="N372" s="12" t="s">
        <v>106</v>
      </c>
    </row>
    <row r="373" spans="1:15" ht="14.25" customHeight="1" x14ac:dyDescent="0.2">
      <c r="A373" s="10">
        <v>1995</v>
      </c>
      <c r="B373" s="11">
        <v>41890</v>
      </c>
      <c r="C373" s="12" t="s">
        <v>54</v>
      </c>
      <c r="D373" s="10">
        <v>28</v>
      </c>
      <c r="E373" s="10">
        <v>15</v>
      </c>
      <c r="F373" s="10" t="s">
        <v>6</v>
      </c>
      <c r="G373" s="10">
        <v>1</v>
      </c>
      <c r="K373" s="13" t="s">
        <v>16</v>
      </c>
      <c r="L373" s="14" t="s">
        <v>54</v>
      </c>
      <c r="M373" s="15" t="s">
        <v>55</v>
      </c>
      <c r="N373" s="12" t="s">
        <v>106</v>
      </c>
    </row>
    <row r="374" spans="1:15" ht="14.25" customHeight="1" x14ac:dyDescent="0.2">
      <c r="A374" s="10">
        <v>1995</v>
      </c>
      <c r="B374" s="11">
        <v>41904</v>
      </c>
      <c r="C374" s="12" t="s">
        <v>68</v>
      </c>
      <c r="D374" s="10">
        <v>34</v>
      </c>
      <c r="E374" s="10">
        <v>6</v>
      </c>
      <c r="F374" s="10" t="s">
        <v>6</v>
      </c>
      <c r="G374" s="10">
        <v>1</v>
      </c>
      <c r="K374" s="13" t="s">
        <v>19</v>
      </c>
      <c r="L374" s="14" t="s">
        <v>43</v>
      </c>
      <c r="N374" s="12" t="s">
        <v>106</v>
      </c>
    </row>
    <row r="375" spans="1:15" ht="14.25" customHeight="1" x14ac:dyDescent="0.2">
      <c r="A375" s="10">
        <v>1995</v>
      </c>
      <c r="B375" s="11">
        <v>41911</v>
      </c>
      <c r="C375" s="12" t="s">
        <v>21</v>
      </c>
      <c r="D375" s="10">
        <v>24</v>
      </c>
      <c r="E375" s="10">
        <v>21</v>
      </c>
      <c r="F375" s="10" t="s">
        <v>6</v>
      </c>
      <c r="G375" s="10">
        <v>1</v>
      </c>
      <c r="K375" s="13" t="s">
        <v>19</v>
      </c>
      <c r="L375" s="14" t="s">
        <v>43</v>
      </c>
      <c r="N375" s="12" t="s">
        <v>106</v>
      </c>
    </row>
    <row r="376" spans="1:15" ht="14.25" customHeight="1" x14ac:dyDescent="0.2">
      <c r="A376" s="10">
        <v>1995</v>
      </c>
      <c r="B376" s="11">
        <v>41918</v>
      </c>
      <c r="C376" s="12" t="s">
        <v>69</v>
      </c>
      <c r="D376" s="10">
        <v>49</v>
      </c>
      <c r="E376" s="10">
        <v>14</v>
      </c>
      <c r="F376" s="10" t="s">
        <v>6</v>
      </c>
      <c r="G376" s="10">
        <v>1</v>
      </c>
      <c r="K376" s="13" t="s">
        <v>19</v>
      </c>
      <c r="L376" s="14" t="s">
        <v>43</v>
      </c>
      <c r="N376" s="12" t="s">
        <v>106</v>
      </c>
    </row>
    <row r="377" spans="1:15" ht="14.25" customHeight="1" x14ac:dyDescent="0.2">
      <c r="A377" s="10">
        <v>1995</v>
      </c>
      <c r="B377" s="11">
        <v>41925</v>
      </c>
      <c r="C377" s="12" t="s">
        <v>18</v>
      </c>
      <c r="D377" s="10">
        <v>20</v>
      </c>
      <c r="E377" s="10">
        <v>6</v>
      </c>
      <c r="F377" s="10" t="s">
        <v>6</v>
      </c>
      <c r="G377" s="10">
        <v>1</v>
      </c>
      <c r="K377" s="13" t="s">
        <v>16</v>
      </c>
      <c r="L377" s="14" t="s">
        <v>29</v>
      </c>
      <c r="N377" s="12" t="s">
        <v>106</v>
      </c>
    </row>
    <row r="378" spans="1:15" ht="14.25" customHeight="1" x14ac:dyDescent="0.2">
      <c r="A378" s="10">
        <v>1995</v>
      </c>
      <c r="B378" s="11">
        <v>41932</v>
      </c>
      <c r="C378" s="12" t="s">
        <v>70</v>
      </c>
      <c r="D378" s="10">
        <v>54</v>
      </c>
      <c r="E378" s="10">
        <v>6</v>
      </c>
      <c r="F378" s="10" t="s">
        <v>6</v>
      </c>
      <c r="G378" s="10">
        <v>1</v>
      </c>
      <c r="K378" s="13" t="s">
        <v>19</v>
      </c>
      <c r="L378" s="14" t="s">
        <v>43</v>
      </c>
      <c r="N378" s="12" t="s">
        <v>106</v>
      </c>
    </row>
    <row r="379" spans="1:15" ht="14.25" customHeight="1" x14ac:dyDescent="0.2">
      <c r="A379" s="10">
        <v>1995</v>
      </c>
      <c r="B379" s="11">
        <v>41939</v>
      </c>
      <c r="C379" s="12" t="s">
        <v>22</v>
      </c>
      <c r="D379" s="10">
        <v>55</v>
      </c>
      <c r="E379" s="10">
        <v>18</v>
      </c>
      <c r="F379" s="10" t="s">
        <v>6</v>
      </c>
      <c r="G379" s="10">
        <v>1</v>
      </c>
      <c r="K379" s="13" t="s">
        <v>19</v>
      </c>
      <c r="L379" s="14" t="s">
        <v>43</v>
      </c>
      <c r="N379" s="12" t="s">
        <v>106</v>
      </c>
    </row>
    <row r="380" spans="1:15" ht="14.25" customHeight="1" x14ac:dyDescent="0.2">
      <c r="A380" s="10">
        <v>1995</v>
      </c>
      <c r="B380" s="11">
        <v>41946</v>
      </c>
      <c r="C380" s="12" t="s">
        <v>15</v>
      </c>
      <c r="D380" s="10">
        <v>14</v>
      </c>
      <c r="E380" s="10">
        <v>12</v>
      </c>
      <c r="F380" s="10" t="s">
        <v>6</v>
      </c>
      <c r="G380" s="10">
        <v>1</v>
      </c>
      <c r="K380" s="13" t="s">
        <v>16</v>
      </c>
      <c r="L380" s="14" t="s">
        <v>15</v>
      </c>
      <c r="M380" s="15" t="s">
        <v>17</v>
      </c>
      <c r="N380" s="12" t="s">
        <v>106</v>
      </c>
    </row>
    <row r="381" spans="1:15" ht="14.25" customHeight="1" x14ac:dyDescent="0.2">
      <c r="A381" s="10">
        <v>1995</v>
      </c>
      <c r="B381" s="11">
        <v>41953</v>
      </c>
      <c r="C381" s="12" t="s">
        <v>36</v>
      </c>
      <c r="D381" s="10">
        <v>32</v>
      </c>
      <c r="E381" s="10">
        <v>13</v>
      </c>
      <c r="F381" s="10" t="s">
        <v>6</v>
      </c>
      <c r="G381" s="10">
        <v>1</v>
      </c>
      <c r="K381" s="13" t="s">
        <v>16</v>
      </c>
      <c r="L381" s="14" t="s">
        <v>44</v>
      </c>
      <c r="M381" s="15" t="s">
        <v>45</v>
      </c>
      <c r="N381" s="12" t="s">
        <v>106</v>
      </c>
    </row>
    <row r="382" spans="1:15" ht="14.25" customHeight="1" x14ac:dyDescent="0.2">
      <c r="A382" s="10">
        <v>1995</v>
      </c>
      <c r="B382" s="11">
        <v>42326</v>
      </c>
      <c r="C382" s="12" t="s">
        <v>54</v>
      </c>
      <c r="D382" s="10">
        <v>23</v>
      </c>
      <c r="E382" s="10">
        <v>19</v>
      </c>
      <c r="F382" s="10" t="s">
        <v>6</v>
      </c>
      <c r="G382" s="10">
        <v>1</v>
      </c>
      <c r="K382" s="13" t="s">
        <v>19</v>
      </c>
      <c r="L382" s="14" t="s">
        <v>43</v>
      </c>
      <c r="N382" s="12" t="s">
        <v>106</v>
      </c>
      <c r="O382" s="12" t="s">
        <v>74</v>
      </c>
    </row>
    <row r="383" spans="1:15" ht="14.25" customHeight="1" x14ac:dyDescent="0.2">
      <c r="A383" s="10">
        <v>1995</v>
      </c>
      <c r="B383" s="11">
        <v>42333</v>
      </c>
      <c r="C383" s="12" t="s">
        <v>105</v>
      </c>
      <c r="D383" s="10">
        <v>30</v>
      </c>
      <c r="E383" s="10">
        <v>55</v>
      </c>
      <c r="F383" s="10" t="s">
        <v>7</v>
      </c>
      <c r="H383" s="10">
        <v>1</v>
      </c>
      <c r="K383" s="13" t="s">
        <v>16</v>
      </c>
      <c r="L383" s="14" t="s">
        <v>107</v>
      </c>
      <c r="M383" s="15" t="s">
        <v>108</v>
      </c>
      <c r="N383" s="12" t="s">
        <v>106</v>
      </c>
      <c r="O383" s="12" t="s">
        <v>109</v>
      </c>
    </row>
    <row r="384" spans="1:15" ht="14.25" customHeight="1" x14ac:dyDescent="0.2">
      <c r="A384" s="20">
        <v>1996</v>
      </c>
      <c r="B384" s="21">
        <v>41874</v>
      </c>
      <c r="C384" s="22" t="s">
        <v>38</v>
      </c>
      <c r="D384" s="23">
        <v>6</v>
      </c>
      <c r="E384" s="23">
        <v>7</v>
      </c>
      <c r="F384" s="23" t="s">
        <v>7</v>
      </c>
      <c r="G384" s="23" t="s">
        <v>28</v>
      </c>
      <c r="H384" s="23">
        <v>1</v>
      </c>
      <c r="I384" s="23"/>
      <c r="J384" s="23"/>
      <c r="K384" s="23" t="s">
        <v>16</v>
      </c>
      <c r="L384" s="24" t="s">
        <v>46</v>
      </c>
      <c r="M384" s="25"/>
      <c r="N384" s="22" t="s">
        <v>106</v>
      </c>
      <c r="O384" s="26"/>
    </row>
    <row r="385" spans="1:15" ht="14.25" customHeight="1" x14ac:dyDescent="0.2">
      <c r="A385" s="20">
        <v>1996</v>
      </c>
      <c r="B385" s="21">
        <v>41881</v>
      </c>
      <c r="C385" s="22" t="s">
        <v>47</v>
      </c>
      <c r="D385" s="23">
        <v>6</v>
      </c>
      <c r="E385" s="23">
        <v>56</v>
      </c>
      <c r="F385" s="23" t="s">
        <v>7</v>
      </c>
      <c r="G385" s="23"/>
      <c r="H385" s="23">
        <v>1</v>
      </c>
      <c r="I385" s="23"/>
      <c r="J385" s="23"/>
      <c r="K385" s="23" t="s">
        <v>16</v>
      </c>
      <c r="L385" s="24" t="s">
        <v>60</v>
      </c>
      <c r="M385" s="25" t="s">
        <v>61</v>
      </c>
      <c r="N385" s="22" t="s">
        <v>106</v>
      </c>
      <c r="O385" s="26"/>
    </row>
    <row r="386" spans="1:15" ht="14.25" customHeight="1" x14ac:dyDescent="0.2">
      <c r="A386" s="20">
        <v>1996</v>
      </c>
      <c r="B386" s="21">
        <v>41888</v>
      </c>
      <c r="C386" s="22" t="s">
        <v>54</v>
      </c>
      <c r="D386" s="23">
        <v>7</v>
      </c>
      <c r="E386" s="23">
        <v>27</v>
      </c>
      <c r="F386" s="23" t="s">
        <v>7</v>
      </c>
      <c r="G386" s="23"/>
      <c r="H386" s="23">
        <v>1</v>
      </c>
      <c r="I386" s="23"/>
      <c r="J386" s="23"/>
      <c r="K386" s="23" t="s">
        <v>19</v>
      </c>
      <c r="L386" s="24" t="s">
        <v>43</v>
      </c>
      <c r="M386" s="25"/>
      <c r="N386" s="22" t="s">
        <v>106</v>
      </c>
      <c r="O386" s="26"/>
    </row>
    <row r="387" spans="1:15" ht="14.25" customHeight="1" x14ac:dyDescent="0.2">
      <c r="A387" s="20">
        <v>1996</v>
      </c>
      <c r="B387" s="21">
        <v>41895</v>
      </c>
      <c r="C387" s="22" t="s">
        <v>24</v>
      </c>
      <c r="D387" s="23">
        <v>0</v>
      </c>
      <c r="E387" s="23">
        <v>28</v>
      </c>
      <c r="F387" s="23" t="s">
        <v>7</v>
      </c>
      <c r="G387" s="23"/>
      <c r="H387" s="23">
        <v>1</v>
      </c>
      <c r="I387" s="23"/>
      <c r="J387" s="23"/>
      <c r="K387" s="23" t="s">
        <v>19</v>
      </c>
      <c r="L387" s="24" t="s">
        <v>43</v>
      </c>
      <c r="M387" s="25"/>
      <c r="N387" s="22" t="s">
        <v>106</v>
      </c>
      <c r="O387" s="26"/>
    </row>
    <row r="388" spans="1:15" ht="14.25" customHeight="1" x14ac:dyDescent="0.2">
      <c r="A388" s="20">
        <v>1996</v>
      </c>
      <c r="B388" s="21">
        <v>41909</v>
      </c>
      <c r="C388" s="22" t="s">
        <v>21</v>
      </c>
      <c r="D388" s="23">
        <v>42</v>
      </c>
      <c r="E388" s="23">
        <v>38</v>
      </c>
      <c r="F388" s="23" t="s">
        <v>6</v>
      </c>
      <c r="G388" s="23">
        <v>1</v>
      </c>
      <c r="H388" s="23"/>
      <c r="I388" s="23"/>
      <c r="J388" s="23"/>
      <c r="K388" s="23" t="s">
        <v>16</v>
      </c>
      <c r="L388" s="24" t="s">
        <v>21</v>
      </c>
      <c r="M388" s="25" t="s">
        <v>31</v>
      </c>
      <c r="N388" s="22" t="s">
        <v>106</v>
      </c>
      <c r="O388" s="26"/>
    </row>
    <row r="389" spans="1:15" ht="14.25" customHeight="1" x14ac:dyDescent="0.2">
      <c r="A389" s="20">
        <v>1996</v>
      </c>
      <c r="B389" s="21">
        <v>41916</v>
      </c>
      <c r="C389" s="22" t="s">
        <v>57</v>
      </c>
      <c r="D389" s="23">
        <v>10</v>
      </c>
      <c r="E389" s="23">
        <v>17</v>
      </c>
      <c r="F389" s="23" t="s">
        <v>7</v>
      </c>
      <c r="G389" s="23"/>
      <c r="H389" s="23">
        <v>1</v>
      </c>
      <c r="I389" s="23"/>
      <c r="J389" s="23"/>
      <c r="K389" s="23" t="s">
        <v>16</v>
      </c>
      <c r="L389" s="24" t="s">
        <v>59</v>
      </c>
      <c r="M389" s="25"/>
      <c r="N389" s="22" t="s">
        <v>106</v>
      </c>
      <c r="O389" s="26"/>
    </row>
    <row r="390" spans="1:15" ht="14.25" customHeight="1" x14ac:dyDescent="0.2">
      <c r="A390" s="20">
        <v>1996</v>
      </c>
      <c r="B390" s="21">
        <v>41923</v>
      </c>
      <c r="C390" s="22" t="s">
        <v>18</v>
      </c>
      <c r="D390" s="23">
        <v>49</v>
      </c>
      <c r="E390" s="23">
        <v>20</v>
      </c>
      <c r="F390" s="23" t="s">
        <v>6</v>
      </c>
      <c r="G390" s="23">
        <v>1</v>
      </c>
      <c r="H390" s="23"/>
      <c r="I390" s="23"/>
      <c r="J390" s="23"/>
      <c r="K390" s="23" t="s">
        <v>19</v>
      </c>
      <c r="L390" s="24" t="s">
        <v>43</v>
      </c>
      <c r="M390" s="25"/>
      <c r="N390" s="22" t="s">
        <v>106</v>
      </c>
      <c r="O390" s="26"/>
    </row>
    <row r="391" spans="1:15" ht="14.25" customHeight="1" x14ac:dyDescent="0.2">
      <c r="A391" s="20">
        <v>1996</v>
      </c>
      <c r="B391" s="21">
        <v>41937</v>
      </c>
      <c r="C391" s="22" t="s">
        <v>22</v>
      </c>
      <c r="D391" s="23">
        <v>7</v>
      </c>
      <c r="E391" s="23">
        <v>6</v>
      </c>
      <c r="F391" s="23" t="s">
        <v>6</v>
      </c>
      <c r="G391" s="23">
        <v>1</v>
      </c>
      <c r="H391" s="23"/>
      <c r="I391" s="23"/>
      <c r="J391" s="23"/>
      <c r="K391" s="23" t="s">
        <v>16</v>
      </c>
      <c r="L391" s="24" t="s">
        <v>22</v>
      </c>
      <c r="M391" s="25" t="s">
        <v>30</v>
      </c>
      <c r="N391" s="22" t="s">
        <v>106</v>
      </c>
      <c r="O391" s="26"/>
    </row>
    <row r="392" spans="1:15" ht="14.25" customHeight="1" x14ac:dyDescent="0.2">
      <c r="A392" s="20">
        <v>1996</v>
      </c>
      <c r="B392" s="21">
        <v>41944</v>
      </c>
      <c r="C392" s="22" t="s">
        <v>36</v>
      </c>
      <c r="D392" s="23">
        <v>42</v>
      </c>
      <c r="E392" s="23">
        <v>20</v>
      </c>
      <c r="F392" s="23" t="s">
        <v>6</v>
      </c>
      <c r="G392" s="23">
        <v>1</v>
      </c>
      <c r="H392" s="23"/>
      <c r="I392" s="23"/>
      <c r="J392" s="23"/>
      <c r="K392" s="23" t="s">
        <v>19</v>
      </c>
      <c r="L392" s="24" t="s">
        <v>43</v>
      </c>
      <c r="M392" s="25"/>
      <c r="N392" s="22" t="s">
        <v>106</v>
      </c>
      <c r="O392" s="26"/>
    </row>
    <row r="393" spans="1:15" ht="14.25" customHeight="1" x14ac:dyDescent="0.2">
      <c r="A393" s="20">
        <v>1996</v>
      </c>
      <c r="B393" s="21">
        <v>41951</v>
      </c>
      <c r="C393" s="22" t="s">
        <v>68</v>
      </c>
      <c r="D393" s="23">
        <v>12</v>
      </c>
      <c r="E393" s="23">
        <v>0</v>
      </c>
      <c r="F393" s="23" t="s">
        <v>6</v>
      </c>
      <c r="G393" s="23">
        <v>1</v>
      </c>
      <c r="H393" s="23"/>
      <c r="I393" s="23"/>
      <c r="J393" s="23"/>
      <c r="K393" s="23" t="s">
        <v>19</v>
      </c>
      <c r="L393" s="24" t="s">
        <v>43</v>
      </c>
      <c r="M393" s="25"/>
      <c r="N393" s="22" t="s">
        <v>106</v>
      </c>
      <c r="O393" s="26"/>
    </row>
    <row r="394" spans="1:15" ht="14.25" customHeight="1" x14ac:dyDescent="0.2">
      <c r="A394" s="20">
        <v>1996</v>
      </c>
      <c r="B394" s="21">
        <v>41959</v>
      </c>
      <c r="C394" s="22" t="s">
        <v>22</v>
      </c>
      <c r="D394" s="23">
        <v>6</v>
      </c>
      <c r="E394" s="23">
        <v>18</v>
      </c>
      <c r="F394" s="23" t="s">
        <v>7</v>
      </c>
      <c r="G394" s="23"/>
      <c r="H394" s="23">
        <v>1</v>
      </c>
      <c r="I394" s="23"/>
      <c r="J394" s="23"/>
      <c r="K394" s="23" t="s">
        <v>19</v>
      </c>
      <c r="L394" s="24" t="s">
        <v>43</v>
      </c>
      <c r="M394" s="25"/>
      <c r="N394" s="22" t="s">
        <v>106</v>
      </c>
      <c r="O394" s="26" t="s">
        <v>74</v>
      </c>
    </row>
    <row r="395" spans="1:15" ht="14.25" customHeight="1" x14ac:dyDescent="0.2">
      <c r="A395" s="10">
        <v>1997</v>
      </c>
      <c r="B395" s="11">
        <v>41880</v>
      </c>
      <c r="C395" s="12" t="s">
        <v>47</v>
      </c>
      <c r="D395" s="10">
        <v>27</v>
      </c>
      <c r="E395" s="10">
        <v>26</v>
      </c>
      <c r="F395" s="10" t="s">
        <v>6</v>
      </c>
      <c r="G395" s="10">
        <v>1</v>
      </c>
      <c r="K395" s="13" t="s">
        <v>19</v>
      </c>
      <c r="L395" s="14" t="s">
        <v>43</v>
      </c>
      <c r="N395" s="12" t="s">
        <v>106</v>
      </c>
    </row>
    <row r="396" spans="1:15" ht="14.25" customHeight="1" x14ac:dyDescent="0.2">
      <c r="A396" s="10">
        <v>1997</v>
      </c>
      <c r="B396" s="11">
        <v>41887</v>
      </c>
      <c r="C396" s="12" t="s">
        <v>54</v>
      </c>
      <c r="D396" s="10">
        <v>7</v>
      </c>
      <c r="E396" s="10">
        <v>35</v>
      </c>
      <c r="F396" s="10" t="s">
        <v>7</v>
      </c>
      <c r="H396" s="10">
        <v>1</v>
      </c>
      <c r="K396" s="13" t="s">
        <v>16</v>
      </c>
      <c r="L396" s="14" t="s">
        <v>54</v>
      </c>
      <c r="M396" s="15" t="s">
        <v>55</v>
      </c>
      <c r="N396" s="12" t="s">
        <v>106</v>
      </c>
    </row>
    <row r="397" spans="1:15" ht="14.25" customHeight="1" x14ac:dyDescent="0.2">
      <c r="A397" s="10">
        <v>1997</v>
      </c>
      <c r="B397" s="11">
        <v>41894</v>
      </c>
      <c r="C397" s="12" t="s">
        <v>24</v>
      </c>
      <c r="D397" s="10">
        <v>7</v>
      </c>
      <c r="E397" s="10">
        <v>47</v>
      </c>
      <c r="F397" s="10" t="s">
        <v>7</v>
      </c>
      <c r="H397" s="10">
        <v>1</v>
      </c>
      <c r="K397" s="13" t="s">
        <v>16</v>
      </c>
      <c r="L397" s="14" t="s">
        <v>24</v>
      </c>
      <c r="M397" s="15" t="s">
        <v>27</v>
      </c>
      <c r="N397" s="12" t="s">
        <v>106</v>
      </c>
    </row>
    <row r="398" spans="1:15" ht="14.25" customHeight="1" x14ac:dyDescent="0.2">
      <c r="A398" s="10">
        <v>1997</v>
      </c>
      <c r="B398" s="11">
        <v>41901</v>
      </c>
      <c r="C398" s="12" t="s">
        <v>69</v>
      </c>
      <c r="D398" s="10">
        <v>14</v>
      </c>
      <c r="E398" s="10">
        <v>42</v>
      </c>
      <c r="F398" s="10" t="s">
        <v>7</v>
      </c>
      <c r="H398" s="10">
        <v>1</v>
      </c>
      <c r="K398" s="13" t="s">
        <v>16</v>
      </c>
      <c r="L398" s="14" t="s">
        <v>80</v>
      </c>
      <c r="N398" s="12" t="s">
        <v>106</v>
      </c>
    </row>
    <row r="399" spans="1:15" ht="14.25" customHeight="1" x14ac:dyDescent="0.2">
      <c r="A399" s="10">
        <v>1997</v>
      </c>
      <c r="B399" s="11">
        <v>41908</v>
      </c>
      <c r="C399" s="12" t="s">
        <v>21</v>
      </c>
      <c r="D399" s="10">
        <v>38</v>
      </c>
      <c r="E399" s="10">
        <v>12</v>
      </c>
      <c r="F399" s="10" t="s">
        <v>6</v>
      </c>
      <c r="G399" s="10">
        <v>1</v>
      </c>
      <c r="K399" s="13" t="s">
        <v>19</v>
      </c>
      <c r="L399" s="14" t="s">
        <v>43</v>
      </c>
      <c r="N399" s="12" t="s">
        <v>106</v>
      </c>
    </row>
    <row r="400" spans="1:15" ht="14.25" customHeight="1" x14ac:dyDescent="0.2">
      <c r="A400" s="10">
        <v>1997</v>
      </c>
      <c r="B400" s="11">
        <v>41915</v>
      </c>
      <c r="C400" s="12" t="s">
        <v>57</v>
      </c>
      <c r="D400" s="10">
        <v>14</v>
      </c>
      <c r="E400" s="10">
        <v>20</v>
      </c>
      <c r="F400" s="10" t="s">
        <v>7</v>
      </c>
      <c r="H400" s="10">
        <v>1</v>
      </c>
      <c r="K400" s="13" t="s">
        <v>19</v>
      </c>
      <c r="L400" s="14" t="s">
        <v>43</v>
      </c>
      <c r="N400" s="12" t="s">
        <v>106</v>
      </c>
    </row>
    <row r="401" spans="1:15" ht="14.25" customHeight="1" x14ac:dyDescent="0.2">
      <c r="A401" s="10">
        <v>1997</v>
      </c>
      <c r="B401" s="11">
        <v>41922</v>
      </c>
      <c r="C401" s="12" t="s">
        <v>18</v>
      </c>
      <c r="D401" s="10">
        <v>22</v>
      </c>
      <c r="E401" s="10">
        <v>6</v>
      </c>
      <c r="F401" s="10" t="s">
        <v>6</v>
      </c>
      <c r="G401" s="10">
        <v>1</v>
      </c>
      <c r="K401" s="13" t="s">
        <v>16</v>
      </c>
      <c r="L401" s="14" t="s">
        <v>29</v>
      </c>
      <c r="N401" s="12" t="s">
        <v>106</v>
      </c>
    </row>
    <row r="402" spans="1:15" ht="14.25" customHeight="1" x14ac:dyDescent="0.2">
      <c r="A402" s="10">
        <v>1997</v>
      </c>
      <c r="B402" s="11">
        <v>41936</v>
      </c>
      <c r="C402" s="12" t="s">
        <v>22</v>
      </c>
      <c r="D402" s="10">
        <v>21</v>
      </c>
      <c r="E402" s="10">
        <v>6</v>
      </c>
      <c r="F402" s="10" t="s">
        <v>6</v>
      </c>
      <c r="G402" s="10">
        <v>1</v>
      </c>
      <c r="K402" s="13" t="s">
        <v>19</v>
      </c>
      <c r="L402" s="14" t="s">
        <v>43</v>
      </c>
      <c r="N402" s="12" t="s">
        <v>106</v>
      </c>
    </row>
    <row r="403" spans="1:15" ht="14.25" customHeight="1" x14ac:dyDescent="0.2">
      <c r="A403" s="10">
        <v>1997</v>
      </c>
      <c r="B403" s="11">
        <v>42307</v>
      </c>
      <c r="C403" s="12" t="s">
        <v>36</v>
      </c>
      <c r="D403" s="10">
        <v>55</v>
      </c>
      <c r="E403" s="10">
        <v>6</v>
      </c>
      <c r="F403" s="10" t="s">
        <v>6</v>
      </c>
      <c r="G403" s="10">
        <v>1</v>
      </c>
      <c r="K403" s="13" t="s">
        <v>16</v>
      </c>
      <c r="L403" s="14" t="s">
        <v>44</v>
      </c>
      <c r="M403" s="15" t="s">
        <v>45</v>
      </c>
      <c r="N403" s="12" t="s">
        <v>106</v>
      </c>
    </row>
    <row r="404" spans="1:15" ht="14.25" customHeight="1" x14ac:dyDescent="0.2">
      <c r="A404" s="10">
        <v>1997</v>
      </c>
      <c r="B404" s="11">
        <v>41950</v>
      </c>
      <c r="C404" s="12" t="s">
        <v>68</v>
      </c>
      <c r="D404" s="10">
        <v>45</v>
      </c>
      <c r="E404" s="10">
        <v>8</v>
      </c>
      <c r="F404" s="10" t="s">
        <v>6</v>
      </c>
      <c r="G404" s="10">
        <v>1</v>
      </c>
      <c r="K404" s="13" t="s">
        <v>19</v>
      </c>
      <c r="L404" s="14" t="s">
        <v>43</v>
      </c>
      <c r="N404" s="12" t="s">
        <v>106</v>
      </c>
    </row>
    <row r="405" spans="1:15" ht="14.25" customHeight="1" x14ac:dyDescent="0.2">
      <c r="A405" s="10">
        <v>1997</v>
      </c>
      <c r="B405" s="11">
        <v>42323</v>
      </c>
      <c r="C405" s="12" t="s">
        <v>54</v>
      </c>
      <c r="D405" s="10">
        <v>12</v>
      </c>
      <c r="E405" s="10">
        <v>20</v>
      </c>
      <c r="F405" s="10" t="s">
        <v>7</v>
      </c>
      <c r="H405" s="10">
        <v>1</v>
      </c>
      <c r="K405" s="13" t="s">
        <v>19</v>
      </c>
      <c r="L405" s="14" t="s">
        <v>43</v>
      </c>
      <c r="N405" s="12" t="s">
        <v>106</v>
      </c>
      <c r="O405" s="12" t="s">
        <v>74</v>
      </c>
    </row>
    <row r="406" spans="1:15" ht="14.25" customHeight="1" x14ac:dyDescent="0.2">
      <c r="A406" s="20">
        <v>1998</v>
      </c>
      <c r="B406" s="21">
        <v>41879</v>
      </c>
      <c r="C406" s="22" t="s">
        <v>47</v>
      </c>
      <c r="D406" s="23">
        <v>28</v>
      </c>
      <c r="E406" s="23">
        <v>34</v>
      </c>
      <c r="F406" s="23" t="s">
        <v>7</v>
      </c>
      <c r="G406" s="23"/>
      <c r="H406" s="23">
        <v>1</v>
      </c>
      <c r="I406" s="23"/>
      <c r="J406" s="23" t="s">
        <v>33</v>
      </c>
      <c r="K406" s="23" t="s">
        <v>16</v>
      </c>
      <c r="L406" s="24" t="s">
        <v>60</v>
      </c>
      <c r="M406" s="25" t="s">
        <v>61</v>
      </c>
      <c r="N406" s="22" t="s">
        <v>106</v>
      </c>
      <c r="O406" s="26"/>
    </row>
    <row r="407" spans="1:15" ht="14.25" customHeight="1" x14ac:dyDescent="0.2">
      <c r="A407" s="20">
        <v>1998</v>
      </c>
      <c r="B407" s="21">
        <v>41886</v>
      </c>
      <c r="C407" s="22" t="s">
        <v>54</v>
      </c>
      <c r="D407" s="23">
        <v>12</v>
      </c>
      <c r="E407" s="23">
        <v>41</v>
      </c>
      <c r="F407" s="23" t="s">
        <v>7</v>
      </c>
      <c r="G407" s="23"/>
      <c r="H407" s="23">
        <v>1</v>
      </c>
      <c r="I407" s="23"/>
      <c r="J407" s="23"/>
      <c r="K407" s="23" t="s">
        <v>19</v>
      </c>
      <c r="L407" s="24" t="s">
        <v>43</v>
      </c>
      <c r="M407" s="25"/>
      <c r="N407" s="22" t="s">
        <v>106</v>
      </c>
      <c r="O407" s="26"/>
    </row>
    <row r="408" spans="1:15" ht="14.25" customHeight="1" x14ac:dyDescent="0.2">
      <c r="A408" s="20">
        <v>1998</v>
      </c>
      <c r="B408" s="21">
        <v>41893</v>
      </c>
      <c r="C408" s="22" t="s">
        <v>24</v>
      </c>
      <c r="D408" s="23">
        <v>14</v>
      </c>
      <c r="E408" s="23">
        <v>20</v>
      </c>
      <c r="F408" s="23" t="s">
        <v>7</v>
      </c>
      <c r="G408" s="23"/>
      <c r="H408" s="23">
        <v>1</v>
      </c>
      <c r="I408" s="23"/>
      <c r="J408" s="23"/>
      <c r="K408" s="23" t="s">
        <v>19</v>
      </c>
      <c r="L408" s="24" t="s">
        <v>43</v>
      </c>
      <c r="M408" s="25"/>
      <c r="N408" s="22" t="s">
        <v>106</v>
      </c>
      <c r="O408" s="26"/>
    </row>
    <row r="409" spans="1:15" ht="14.25" customHeight="1" x14ac:dyDescent="0.2">
      <c r="A409" s="20">
        <v>1998</v>
      </c>
      <c r="B409" s="21">
        <v>41900</v>
      </c>
      <c r="C409" s="22" t="s">
        <v>69</v>
      </c>
      <c r="D409" s="23">
        <v>58</v>
      </c>
      <c r="E409" s="23">
        <v>14</v>
      </c>
      <c r="F409" s="23" t="s">
        <v>6</v>
      </c>
      <c r="G409" s="23">
        <v>1</v>
      </c>
      <c r="H409" s="23"/>
      <c r="I409" s="23"/>
      <c r="J409" s="23"/>
      <c r="K409" s="23" t="s">
        <v>19</v>
      </c>
      <c r="L409" s="24" t="s">
        <v>43</v>
      </c>
      <c r="M409" s="25"/>
      <c r="N409" s="22" t="s">
        <v>106</v>
      </c>
      <c r="O409" s="26"/>
    </row>
    <row r="410" spans="1:15" ht="14.25" customHeight="1" x14ac:dyDescent="0.2">
      <c r="A410" s="20">
        <v>1998</v>
      </c>
      <c r="B410" s="21">
        <v>41907</v>
      </c>
      <c r="C410" s="22" t="s">
        <v>21</v>
      </c>
      <c r="D410" s="23">
        <v>27</v>
      </c>
      <c r="E410" s="23">
        <v>0</v>
      </c>
      <c r="F410" s="23" t="s">
        <v>6</v>
      </c>
      <c r="G410" s="23">
        <v>1</v>
      </c>
      <c r="H410" s="23"/>
      <c r="I410" s="23"/>
      <c r="J410" s="23"/>
      <c r="K410" s="23" t="s">
        <v>16</v>
      </c>
      <c r="L410" s="24" t="s">
        <v>21</v>
      </c>
      <c r="M410" s="25"/>
      <c r="N410" s="22" t="s">
        <v>106</v>
      </c>
      <c r="O410" s="26"/>
    </row>
    <row r="411" spans="1:15" ht="14.25" customHeight="1" x14ac:dyDescent="0.2">
      <c r="A411" s="20">
        <v>1998</v>
      </c>
      <c r="B411" s="21">
        <v>41914</v>
      </c>
      <c r="C411" s="22" t="s">
        <v>57</v>
      </c>
      <c r="D411" s="23">
        <v>35</v>
      </c>
      <c r="E411" s="23">
        <v>38</v>
      </c>
      <c r="F411" s="23" t="s">
        <v>7</v>
      </c>
      <c r="G411" s="23"/>
      <c r="H411" s="23">
        <v>1</v>
      </c>
      <c r="I411" s="23"/>
      <c r="J411" s="23"/>
      <c r="K411" s="23" t="s">
        <v>16</v>
      </c>
      <c r="L411" s="24" t="s">
        <v>59</v>
      </c>
      <c r="M411" s="25"/>
      <c r="N411" s="22" t="s">
        <v>106</v>
      </c>
      <c r="O411" s="26"/>
    </row>
    <row r="412" spans="1:15" ht="14.25" customHeight="1" x14ac:dyDescent="0.2">
      <c r="A412" s="20">
        <v>1998</v>
      </c>
      <c r="B412" s="21">
        <v>41921</v>
      </c>
      <c r="C412" s="22" t="s">
        <v>18</v>
      </c>
      <c r="D412" s="23">
        <v>23</v>
      </c>
      <c r="E412" s="23">
        <v>12</v>
      </c>
      <c r="F412" s="23" t="s">
        <v>6</v>
      </c>
      <c r="G412" s="23">
        <v>1</v>
      </c>
      <c r="H412" s="23"/>
      <c r="I412" s="23"/>
      <c r="J412" s="23"/>
      <c r="K412" s="23" t="s">
        <v>19</v>
      </c>
      <c r="L412" s="24" t="s">
        <v>43</v>
      </c>
      <c r="M412" s="25"/>
      <c r="N412" s="22" t="s">
        <v>106</v>
      </c>
      <c r="O412" s="26"/>
    </row>
    <row r="413" spans="1:15" ht="14.25" customHeight="1" x14ac:dyDescent="0.2">
      <c r="A413" s="20">
        <v>1998</v>
      </c>
      <c r="B413" s="21">
        <v>41935</v>
      </c>
      <c r="C413" s="22" t="s">
        <v>22</v>
      </c>
      <c r="D413" s="23">
        <v>37</v>
      </c>
      <c r="E413" s="23">
        <v>6</v>
      </c>
      <c r="F413" s="23" t="s">
        <v>6</v>
      </c>
      <c r="G413" s="23">
        <v>1</v>
      </c>
      <c r="H413" s="23"/>
      <c r="I413" s="23"/>
      <c r="J413" s="23"/>
      <c r="K413" s="23" t="s">
        <v>16</v>
      </c>
      <c r="L413" s="24" t="s">
        <v>22</v>
      </c>
      <c r="M413" s="25" t="s">
        <v>30</v>
      </c>
      <c r="N413" s="22" t="s">
        <v>106</v>
      </c>
      <c r="O413" s="26"/>
    </row>
    <row r="414" spans="1:15" ht="14.25" customHeight="1" x14ac:dyDescent="0.2">
      <c r="A414" s="20">
        <v>1998</v>
      </c>
      <c r="B414" s="21">
        <v>41942</v>
      </c>
      <c r="C414" s="22" t="s">
        <v>36</v>
      </c>
      <c r="D414" s="23">
        <v>40</v>
      </c>
      <c r="E414" s="23">
        <v>13</v>
      </c>
      <c r="F414" s="23" t="s">
        <v>6</v>
      </c>
      <c r="G414" s="23">
        <v>1</v>
      </c>
      <c r="H414" s="23"/>
      <c r="I414" s="23"/>
      <c r="J414" s="23"/>
      <c r="K414" s="23" t="s">
        <v>19</v>
      </c>
      <c r="L414" s="24" t="s">
        <v>43</v>
      </c>
      <c r="M414" s="25"/>
      <c r="N414" s="22" t="s">
        <v>106</v>
      </c>
      <c r="O414" s="26"/>
    </row>
    <row r="415" spans="1:15" ht="14.25" customHeight="1" x14ac:dyDescent="0.2">
      <c r="A415" s="20">
        <v>1998</v>
      </c>
      <c r="B415" s="21">
        <v>41949</v>
      </c>
      <c r="C415" s="22" t="s">
        <v>68</v>
      </c>
      <c r="D415" s="23">
        <v>62</v>
      </c>
      <c r="E415" s="23">
        <v>0</v>
      </c>
      <c r="F415" s="23" t="s">
        <v>6</v>
      </c>
      <c r="G415" s="23">
        <v>1</v>
      </c>
      <c r="H415" s="23"/>
      <c r="I415" s="23"/>
      <c r="J415" s="23"/>
      <c r="K415" s="23" t="s">
        <v>19</v>
      </c>
      <c r="L415" s="24" t="s">
        <v>43</v>
      </c>
      <c r="M415" s="25"/>
      <c r="N415" s="22" t="s">
        <v>106</v>
      </c>
      <c r="O415" s="26"/>
    </row>
    <row r="416" spans="1:15" ht="14.25" customHeight="1" x14ac:dyDescent="0.2">
      <c r="A416" s="20">
        <v>1998</v>
      </c>
      <c r="B416" s="21">
        <v>42322</v>
      </c>
      <c r="C416" s="22" t="s">
        <v>54</v>
      </c>
      <c r="D416" s="23">
        <v>20</v>
      </c>
      <c r="E416" s="23">
        <v>35</v>
      </c>
      <c r="F416" s="23" t="s">
        <v>7</v>
      </c>
      <c r="G416" s="23"/>
      <c r="H416" s="23">
        <v>1</v>
      </c>
      <c r="I416" s="23"/>
      <c r="J416" s="23"/>
      <c r="K416" s="23" t="s">
        <v>19</v>
      </c>
      <c r="L416" s="24" t="s">
        <v>43</v>
      </c>
      <c r="M416" s="25"/>
      <c r="N416" s="22" t="s">
        <v>106</v>
      </c>
      <c r="O416" s="26" t="s">
        <v>74</v>
      </c>
    </row>
    <row r="417" spans="1:15" ht="14.25" customHeight="1" x14ac:dyDescent="0.2">
      <c r="A417" s="10">
        <v>1999</v>
      </c>
      <c r="B417" s="11">
        <v>41878</v>
      </c>
      <c r="C417" s="12" t="s">
        <v>47</v>
      </c>
      <c r="D417" s="10">
        <v>7</v>
      </c>
      <c r="E417" s="10">
        <v>0</v>
      </c>
      <c r="F417" s="10" t="s">
        <v>6</v>
      </c>
      <c r="G417" s="10">
        <v>1</v>
      </c>
      <c r="K417" s="13" t="s">
        <v>19</v>
      </c>
      <c r="L417" s="14" t="s">
        <v>43</v>
      </c>
      <c r="N417" s="12" t="s">
        <v>106</v>
      </c>
    </row>
    <row r="418" spans="1:15" ht="14.25" customHeight="1" x14ac:dyDescent="0.2">
      <c r="A418" s="10">
        <v>1999</v>
      </c>
      <c r="B418" s="11">
        <v>41885</v>
      </c>
      <c r="C418" s="12" t="s">
        <v>54</v>
      </c>
      <c r="D418" s="10">
        <v>6</v>
      </c>
      <c r="E418" s="10">
        <v>33</v>
      </c>
      <c r="F418" s="10" t="s">
        <v>7</v>
      </c>
      <c r="H418" s="10">
        <v>1</v>
      </c>
      <c r="K418" s="13" t="s">
        <v>16</v>
      </c>
      <c r="L418" s="14" t="s">
        <v>54</v>
      </c>
      <c r="M418" s="15" t="s">
        <v>55</v>
      </c>
      <c r="N418" s="12" t="s">
        <v>106</v>
      </c>
    </row>
    <row r="419" spans="1:15" ht="14.25" customHeight="1" x14ac:dyDescent="0.2">
      <c r="A419" s="10">
        <v>1999</v>
      </c>
      <c r="B419" s="11">
        <v>41892</v>
      </c>
      <c r="C419" s="12" t="s">
        <v>39</v>
      </c>
      <c r="D419" s="10">
        <v>44</v>
      </c>
      <c r="E419" s="10">
        <v>6</v>
      </c>
      <c r="F419" s="10" t="s">
        <v>6</v>
      </c>
      <c r="G419" s="10">
        <v>1</v>
      </c>
      <c r="K419" s="13" t="s">
        <v>16</v>
      </c>
      <c r="L419" s="14" t="s">
        <v>146</v>
      </c>
      <c r="M419" s="15" t="s">
        <v>121</v>
      </c>
      <c r="N419" s="12" t="s">
        <v>106</v>
      </c>
    </row>
    <row r="420" spans="1:15" ht="14.25" customHeight="1" x14ac:dyDescent="0.2">
      <c r="A420" s="10">
        <v>1999</v>
      </c>
      <c r="B420" s="11">
        <v>41906</v>
      </c>
      <c r="C420" s="12" t="s">
        <v>21</v>
      </c>
      <c r="D420" s="10">
        <v>15</v>
      </c>
      <c r="E420" s="10">
        <v>27</v>
      </c>
      <c r="F420" s="10" t="s">
        <v>7</v>
      </c>
      <c r="H420" s="10">
        <v>1</v>
      </c>
      <c r="K420" s="13" t="s">
        <v>19</v>
      </c>
      <c r="L420" s="14" t="s">
        <v>43</v>
      </c>
      <c r="N420" s="12" t="s">
        <v>106</v>
      </c>
    </row>
    <row r="421" spans="1:15" ht="14.25" customHeight="1" x14ac:dyDescent="0.2">
      <c r="A421" s="10">
        <v>1999</v>
      </c>
      <c r="B421" s="11">
        <v>41913</v>
      </c>
      <c r="C421" s="12" t="s">
        <v>53</v>
      </c>
      <c r="D421" s="10">
        <v>6</v>
      </c>
      <c r="E421" s="10">
        <v>27</v>
      </c>
      <c r="F421" s="10" t="s">
        <v>7</v>
      </c>
      <c r="H421" s="10">
        <v>1</v>
      </c>
      <c r="K421" s="13" t="s">
        <v>16</v>
      </c>
      <c r="L421" s="14" t="s">
        <v>49</v>
      </c>
      <c r="M421" s="15" t="s">
        <v>131</v>
      </c>
      <c r="N421" s="12" t="s">
        <v>106</v>
      </c>
    </row>
    <row r="422" spans="1:15" ht="14.25" customHeight="1" x14ac:dyDescent="0.2">
      <c r="A422" s="10">
        <v>1999</v>
      </c>
      <c r="B422" s="11">
        <v>41920</v>
      </c>
      <c r="C422" s="12" t="s">
        <v>18</v>
      </c>
      <c r="D422" s="10">
        <v>40</v>
      </c>
      <c r="E422" s="10">
        <v>20</v>
      </c>
      <c r="F422" s="10" t="s">
        <v>6</v>
      </c>
      <c r="G422" s="10">
        <v>1</v>
      </c>
      <c r="K422" s="13" t="s">
        <v>16</v>
      </c>
      <c r="L422" s="14" t="s">
        <v>29</v>
      </c>
      <c r="N422" s="12" t="s">
        <v>106</v>
      </c>
    </row>
    <row r="423" spans="1:15" ht="14.25" customHeight="1" x14ac:dyDescent="0.2">
      <c r="A423" s="10">
        <v>1999</v>
      </c>
      <c r="B423" s="11">
        <v>41927</v>
      </c>
      <c r="C423" s="12" t="s">
        <v>34</v>
      </c>
      <c r="D423" s="10">
        <v>34</v>
      </c>
      <c r="E423" s="10">
        <v>28</v>
      </c>
      <c r="F423" s="10" t="s">
        <v>6</v>
      </c>
      <c r="G423" s="10">
        <v>1</v>
      </c>
      <c r="K423" s="13" t="s">
        <v>16</v>
      </c>
      <c r="L423" s="14" t="s">
        <v>34</v>
      </c>
      <c r="M423" s="15" t="s">
        <v>52</v>
      </c>
      <c r="N423" s="12" t="s">
        <v>106</v>
      </c>
    </row>
    <row r="424" spans="1:15" ht="14.25" customHeight="1" x14ac:dyDescent="0.2">
      <c r="A424" s="10">
        <v>1999</v>
      </c>
      <c r="B424" s="11">
        <v>41934</v>
      </c>
      <c r="C424" s="12" t="s">
        <v>22</v>
      </c>
      <c r="D424" s="10">
        <v>39</v>
      </c>
      <c r="E424" s="10">
        <v>6</v>
      </c>
      <c r="F424" s="10" t="s">
        <v>6</v>
      </c>
      <c r="G424" s="10">
        <v>1</v>
      </c>
      <c r="K424" s="13" t="s">
        <v>19</v>
      </c>
      <c r="L424" s="14" t="s">
        <v>43</v>
      </c>
      <c r="N424" s="12" t="s">
        <v>106</v>
      </c>
    </row>
    <row r="425" spans="1:15" ht="14.25" customHeight="1" x14ac:dyDescent="0.2">
      <c r="A425" s="10">
        <v>1999</v>
      </c>
      <c r="B425" s="11">
        <v>41941</v>
      </c>
      <c r="C425" s="12" t="s">
        <v>36</v>
      </c>
      <c r="D425" s="10">
        <v>41</v>
      </c>
      <c r="E425" s="10">
        <v>0</v>
      </c>
      <c r="F425" s="10" t="s">
        <v>6</v>
      </c>
      <c r="G425" s="10">
        <v>1</v>
      </c>
      <c r="K425" s="13" t="s">
        <v>16</v>
      </c>
      <c r="L425" s="14" t="s">
        <v>44</v>
      </c>
      <c r="M425" s="15" t="s">
        <v>45</v>
      </c>
      <c r="N425" s="12" t="s">
        <v>106</v>
      </c>
    </row>
    <row r="426" spans="1:15" ht="14.25" customHeight="1" x14ac:dyDescent="0.2">
      <c r="A426" s="10">
        <v>1999</v>
      </c>
      <c r="B426" s="11">
        <v>41948</v>
      </c>
      <c r="C426" s="12" t="s">
        <v>68</v>
      </c>
      <c r="D426" s="10">
        <v>61</v>
      </c>
      <c r="E426" s="10">
        <v>14</v>
      </c>
      <c r="F426" s="10" t="s">
        <v>6</v>
      </c>
      <c r="G426" s="10">
        <v>1</v>
      </c>
      <c r="K426" s="13" t="s">
        <v>19</v>
      </c>
      <c r="L426" s="14" t="s">
        <v>43</v>
      </c>
      <c r="N426" s="12" t="s">
        <v>106</v>
      </c>
    </row>
    <row r="427" spans="1:15" ht="14.25" customHeight="1" x14ac:dyDescent="0.2">
      <c r="A427" s="10">
        <v>1999</v>
      </c>
      <c r="B427" s="11">
        <v>41956</v>
      </c>
      <c r="C427" s="12" t="s">
        <v>21</v>
      </c>
      <c r="D427" s="10">
        <v>8</v>
      </c>
      <c r="E427" s="10">
        <v>59</v>
      </c>
      <c r="F427" s="10" t="s">
        <v>7</v>
      </c>
      <c r="H427" s="10">
        <v>1</v>
      </c>
      <c r="K427" s="13" t="s">
        <v>16</v>
      </c>
      <c r="L427" s="14" t="s">
        <v>21</v>
      </c>
      <c r="M427" s="15" t="s">
        <v>31</v>
      </c>
      <c r="N427" s="12" t="s">
        <v>106</v>
      </c>
      <c r="O427" s="12" t="s">
        <v>78</v>
      </c>
    </row>
    <row r="428" spans="1:15" ht="14.25" customHeight="1" x14ac:dyDescent="0.2">
      <c r="A428" s="20">
        <v>2000</v>
      </c>
      <c r="B428" s="21">
        <v>41876</v>
      </c>
      <c r="C428" s="22" t="s">
        <v>47</v>
      </c>
      <c r="D428" s="23">
        <v>7</v>
      </c>
      <c r="E428" s="23">
        <v>36</v>
      </c>
      <c r="F428" s="23" t="s">
        <v>7</v>
      </c>
      <c r="G428" s="23"/>
      <c r="H428" s="23">
        <v>1</v>
      </c>
      <c r="I428" s="23"/>
      <c r="J428" s="23"/>
      <c r="K428" s="23" t="s">
        <v>16</v>
      </c>
      <c r="L428" s="24" t="s">
        <v>60</v>
      </c>
      <c r="M428" s="25" t="s">
        <v>61</v>
      </c>
      <c r="N428" s="22" t="s">
        <v>106</v>
      </c>
      <c r="O428" s="26"/>
    </row>
    <row r="429" spans="1:15" ht="14.25" customHeight="1" x14ac:dyDescent="0.2">
      <c r="A429" s="20">
        <v>2000</v>
      </c>
      <c r="B429" s="21">
        <v>41882</v>
      </c>
      <c r="C429" s="22" t="s">
        <v>54</v>
      </c>
      <c r="D429" s="23">
        <v>7</v>
      </c>
      <c r="E429" s="23">
        <v>28</v>
      </c>
      <c r="F429" s="23" t="s">
        <v>7</v>
      </c>
      <c r="G429" s="23"/>
      <c r="H429" s="23">
        <v>1</v>
      </c>
      <c r="I429" s="23"/>
      <c r="J429" s="23"/>
      <c r="K429" s="23" t="s">
        <v>19</v>
      </c>
      <c r="L429" s="24" t="s">
        <v>43</v>
      </c>
      <c r="M429" s="25"/>
      <c r="N429" s="22" t="s">
        <v>106</v>
      </c>
      <c r="O429" s="26"/>
    </row>
    <row r="430" spans="1:15" ht="14.25" customHeight="1" x14ac:dyDescent="0.2">
      <c r="A430" s="20">
        <v>2000</v>
      </c>
      <c r="B430" s="21">
        <v>41890</v>
      </c>
      <c r="C430" s="22" t="s">
        <v>39</v>
      </c>
      <c r="D430" s="23">
        <v>13</v>
      </c>
      <c r="E430" s="23">
        <v>25</v>
      </c>
      <c r="F430" s="23" t="s">
        <v>7</v>
      </c>
      <c r="G430" s="23"/>
      <c r="H430" s="23">
        <v>1</v>
      </c>
      <c r="I430" s="23"/>
      <c r="J430" s="23"/>
      <c r="K430" s="23" t="s">
        <v>19</v>
      </c>
      <c r="L430" s="24" t="s">
        <v>43</v>
      </c>
      <c r="M430" s="25"/>
      <c r="N430" s="22" t="s">
        <v>106</v>
      </c>
      <c r="O430" s="26"/>
    </row>
    <row r="431" spans="1:15" ht="14.25" customHeight="1" x14ac:dyDescent="0.2">
      <c r="A431" s="20">
        <v>2000</v>
      </c>
      <c r="B431" s="21">
        <v>41904</v>
      </c>
      <c r="C431" s="22" t="s">
        <v>21</v>
      </c>
      <c r="D431" s="23">
        <v>6</v>
      </c>
      <c r="E431" s="23">
        <v>41</v>
      </c>
      <c r="F431" s="23" t="s">
        <v>7</v>
      </c>
      <c r="G431" s="23"/>
      <c r="H431" s="23">
        <v>1</v>
      </c>
      <c r="I431" s="23"/>
      <c r="J431" s="23"/>
      <c r="K431" s="23" t="s">
        <v>16</v>
      </c>
      <c r="L431" s="24" t="s">
        <v>21</v>
      </c>
      <c r="M431" s="25" t="s">
        <v>31</v>
      </c>
      <c r="N431" s="22" t="s">
        <v>106</v>
      </c>
      <c r="O431" s="26"/>
    </row>
    <row r="432" spans="1:15" ht="14.25" customHeight="1" x14ac:dyDescent="0.2">
      <c r="A432" s="20">
        <v>2000</v>
      </c>
      <c r="B432" s="21">
        <v>41911</v>
      </c>
      <c r="C432" s="22" t="s">
        <v>53</v>
      </c>
      <c r="D432" s="23">
        <v>14</v>
      </c>
      <c r="E432" s="23">
        <v>48</v>
      </c>
      <c r="F432" s="23" t="s">
        <v>7</v>
      </c>
      <c r="G432" s="23"/>
      <c r="H432" s="23">
        <v>1</v>
      </c>
      <c r="I432" s="23"/>
      <c r="J432" s="23"/>
      <c r="K432" s="23" t="s">
        <v>19</v>
      </c>
      <c r="L432" s="24" t="s">
        <v>43</v>
      </c>
      <c r="M432" s="25" t="s">
        <v>28</v>
      </c>
      <c r="N432" s="22" t="s">
        <v>106</v>
      </c>
      <c r="O432" s="26"/>
    </row>
    <row r="433" spans="1:15" ht="14.25" customHeight="1" x14ac:dyDescent="0.2">
      <c r="A433" s="20">
        <v>2000</v>
      </c>
      <c r="B433" s="21">
        <v>41918</v>
      </c>
      <c r="C433" s="22" t="s">
        <v>18</v>
      </c>
      <c r="D433" s="23">
        <v>20</v>
      </c>
      <c r="E433" s="23">
        <v>14</v>
      </c>
      <c r="F433" s="23" t="s">
        <v>6</v>
      </c>
      <c r="G433" s="23">
        <v>1</v>
      </c>
      <c r="H433" s="23"/>
      <c r="I433" s="23"/>
      <c r="J433" s="23"/>
      <c r="K433" s="23" t="s">
        <v>19</v>
      </c>
      <c r="L433" s="24" t="s">
        <v>43</v>
      </c>
      <c r="M433" s="25"/>
      <c r="N433" s="22" t="s">
        <v>106</v>
      </c>
      <c r="O433" s="26"/>
    </row>
    <row r="434" spans="1:15" ht="14.25" customHeight="1" x14ac:dyDescent="0.2">
      <c r="A434" s="20">
        <v>2000</v>
      </c>
      <c r="B434" s="21">
        <v>41925</v>
      </c>
      <c r="C434" s="22" t="s">
        <v>34</v>
      </c>
      <c r="D434" s="23">
        <v>14</v>
      </c>
      <c r="E434" s="23">
        <v>35</v>
      </c>
      <c r="F434" s="23" t="s">
        <v>7</v>
      </c>
      <c r="G434" s="23"/>
      <c r="H434" s="23">
        <v>1</v>
      </c>
      <c r="I434" s="23"/>
      <c r="J434" s="23"/>
      <c r="K434" s="23" t="s">
        <v>19</v>
      </c>
      <c r="L434" s="24" t="s">
        <v>43</v>
      </c>
      <c r="M434" s="25"/>
      <c r="N434" s="22" t="s">
        <v>106</v>
      </c>
      <c r="O434" s="26"/>
    </row>
    <row r="435" spans="1:15" ht="14.25" customHeight="1" x14ac:dyDescent="0.2">
      <c r="A435" s="20">
        <v>2000</v>
      </c>
      <c r="B435" s="21">
        <v>41932</v>
      </c>
      <c r="C435" s="22" t="s">
        <v>22</v>
      </c>
      <c r="D435" s="23">
        <v>20</v>
      </c>
      <c r="E435" s="23">
        <v>6</v>
      </c>
      <c r="F435" s="23" t="s">
        <v>6</v>
      </c>
      <c r="G435" s="23">
        <v>1</v>
      </c>
      <c r="H435" s="23"/>
      <c r="I435" s="23"/>
      <c r="J435" s="23"/>
      <c r="K435" s="23" t="s">
        <v>16</v>
      </c>
      <c r="L435" s="24" t="s">
        <v>22</v>
      </c>
      <c r="M435" s="25" t="s">
        <v>30</v>
      </c>
      <c r="N435" s="22" t="s">
        <v>106</v>
      </c>
      <c r="O435" s="26"/>
    </row>
    <row r="436" spans="1:15" ht="14.25" customHeight="1" x14ac:dyDescent="0.2">
      <c r="A436" s="20">
        <v>2000</v>
      </c>
      <c r="B436" s="21">
        <v>41939</v>
      </c>
      <c r="C436" s="22" t="s">
        <v>36</v>
      </c>
      <c r="D436" s="23">
        <v>26</v>
      </c>
      <c r="E436" s="23">
        <v>6</v>
      </c>
      <c r="F436" s="23" t="s">
        <v>6</v>
      </c>
      <c r="G436" s="23">
        <v>1</v>
      </c>
      <c r="H436" s="23"/>
      <c r="I436" s="23"/>
      <c r="J436" s="23"/>
      <c r="K436" s="23" t="s">
        <v>19</v>
      </c>
      <c r="L436" s="24" t="s">
        <v>43</v>
      </c>
      <c r="M436" s="25"/>
      <c r="N436" s="22" t="s">
        <v>106</v>
      </c>
      <c r="O436" s="26"/>
    </row>
    <row r="437" spans="1:15" ht="14.25" customHeight="1" x14ac:dyDescent="0.2">
      <c r="A437" s="20">
        <v>2000</v>
      </c>
      <c r="B437" s="21">
        <v>41947</v>
      </c>
      <c r="C437" s="22" t="s">
        <v>68</v>
      </c>
      <c r="D437" s="23">
        <v>58</v>
      </c>
      <c r="E437" s="23">
        <v>0</v>
      </c>
      <c r="F437" s="23" t="s">
        <v>6</v>
      </c>
      <c r="G437" s="23">
        <v>1</v>
      </c>
      <c r="H437" s="23"/>
      <c r="I437" s="23"/>
      <c r="J437" s="23"/>
      <c r="K437" s="23" t="s">
        <v>16</v>
      </c>
      <c r="L437" s="24" t="s">
        <v>68</v>
      </c>
      <c r="M437" s="25"/>
      <c r="N437" s="22" t="s">
        <v>106</v>
      </c>
      <c r="O437" s="26"/>
    </row>
    <row r="438" spans="1:15" ht="14.25" customHeight="1" x14ac:dyDescent="0.2">
      <c r="A438" s="20">
        <v>2000</v>
      </c>
      <c r="B438" s="21">
        <v>41954</v>
      </c>
      <c r="C438" s="22" t="s">
        <v>21</v>
      </c>
      <c r="D438" s="23">
        <v>0</v>
      </c>
      <c r="E438" s="23">
        <v>39</v>
      </c>
      <c r="F438" s="23" t="s">
        <v>7</v>
      </c>
      <c r="G438" s="23"/>
      <c r="H438" s="23">
        <v>1</v>
      </c>
      <c r="I438" s="23"/>
      <c r="J438" s="23"/>
      <c r="K438" s="23" t="s">
        <v>16</v>
      </c>
      <c r="L438" s="24" t="s">
        <v>21</v>
      </c>
      <c r="M438" s="25" t="s">
        <v>31</v>
      </c>
      <c r="N438" s="22" t="s">
        <v>106</v>
      </c>
      <c r="O438" s="26" t="s">
        <v>78</v>
      </c>
    </row>
    <row r="439" spans="1:15" ht="14.25" customHeight="1" x14ac:dyDescent="0.2">
      <c r="A439" s="10">
        <v>2001</v>
      </c>
      <c r="B439" s="11">
        <v>41882</v>
      </c>
      <c r="C439" s="12" t="s">
        <v>47</v>
      </c>
      <c r="D439" s="10">
        <v>14</v>
      </c>
      <c r="E439" s="10">
        <v>20</v>
      </c>
      <c r="F439" s="10" t="s">
        <v>7</v>
      </c>
      <c r="H439" s="10">
        <v>1</v>
      </c>
      <c r="K439" s="13" t="s">
        <v>19</v>
      </c>
      <c r="L439" s="14" t="s">
        <v>43</v>
      </c>
      <c r="N439" s="12" t="s">
        <v>106</v>
      </c>
    </row>
    <row r="440" spans="1:15" ht="14.25" customHeight="1" x14ac:dyDescent="0.2">
      <c r="A440" s="10">
        <v>2001</v>
      </c>
      <c r="B440" s="11">
        <v>41889</v>
      </c>
      <c r="C440" s="12" t="s">
        <v>54</v>
      </c>
      <c r="D440" s="10">
        <v>19</v>
      </c>
      <c r="E440" s="10">
        <v>0</v>
      </c>
      <c r="F440" s="10" t="s">
        <v>6</v>
      </c>
      <c r="G440" s="10">
        <v>1</v>
      </c>
      <c r="K440" s="13" t="s">
        <v>16</v>
      </c>
      <c r="L440" s="14" t="s">
        <v>54</v>
      </c>
      <c r="M440" s="15" t="s">
        <v>55</v>
      </c>
      <c r="N440" s="12" t="s">
        <v>106</v>
      </c>
    </row>
    <row r="441" spans="1:15" ht="14.25" customHeight="1" x14ac:dyDescent="0.2">
      <c r="A441" s="10">
        <v>2001</v>
      </c>
      <c r="B441" s="11">
        <v>41897</v>
      </c>
      <c r="C441" s="12" t="s">
        <v>69</v>
      </c>
      <c r="D441" s="10">
        <v>49</v>
      </c>
      <c r="E441" s="10">
        <v>20</v>
      </c>
      <c r="F441" s="10" t="s">
        <v>6</v>
      </c>
      <c r="G441" s="10">
        <v>1</v>
      </c>
      <c r="K441" s="13" t="s">
        <v>16</v>
      </c>
      <c r="L441" s="14" t="s">
        <v>80</v>
      </c>
      <c r="N441" s="12" t="s">
        <v>106</v>
      </c>
    </row>
    <row r="442" spans="1:15" ht="14.25" customHeight="1" x14ac:dyDescent="0.2">
      <c r="A442" s="10">
        <v>2001</v>
      </c>
      <c r="B442" s="11">
        <v>41903</v>
      </c>
      <c r="C442" s="12" t="s">
        <v>63</v>
      </c>
      <c r="D442" s="10">
        <v>42</v>
      </c>
      <c r="E442" s="10">
        <v>20</v>
      </c>
      <c r="F442" s="10" t="s">
        <v>6</v>
      </c>
      <c r="G442" s="10">
        <v>1</v>
      </c>
      <c r="K442" s="13" t="s">
        <v>19</v>
      </c>
      <c r="L442" s="14" t="s">
        <v>43</v>
      </c>
      <c r="N442" s="12" t="s">
        <v>106</v>
      </c>
    </row>
    <row r="443" spans="1:15" ht="14.25" customHeight="1" x14ac:dyDescent="0.2">
      <c r="A443" s="10">
        <v>2001</v>
      </c>
      <c r="B443" s="11">
        <v>41910</v>
      </c>
      <c r="C443" s="12" t="s">
        <v>21</v>
      </c>
      <c r="D443" s="10">
        <v>21</v>
      </c>
      <c r="E443" s="10">
        <v>7</v>
      </c>
      <c r="F443" s="10" t="s">
        <v>6</v>
      </c>
      <c r="G443" s="10">
        <v>1</v>
      </c>
      <c r="K443" s="13" t="s">
        <v>19</v>
      </c>
      <c r="L443" s="14" t="s">
        <v>43</v>
      </c>
      <c r="N443" s="12" t="s">
        <v>106</v>
      </c>
    </row>
    <row r="444" spans="1:15" ht="14.25" customHeight="1" x14ac:dyDescent="0.2">
      <c r="A444" s="10">
        <v>2001</v>
      </c>
      <c r="B444" s="11">
        <v>41917</v>
      </c>
      <c r="C444" s="12" t="s">
        <v>32</v>
      </c>
      <c r="D444" s="10">
        <v>23</v>
      </c>
      <c r="E444" s="10">
        <v>22</v>
      </c>
      <c r="F444" s="10" t="s">
        <v>6</v>
      </c>
      <c r="G444" s="10">
        <v>1</v>
      </c>
      <c r="K444" s="13" t="s">
        <v>19</v>
      </c>
      <c r="L444" s="14" t="s">
        <v>43</v>
      </c>
      <c r="N444" s="12" t="s">
        <v>106</v>
      </c>
    </row>
    <row r="445" spans="1:15" ht="14.25" customHeight="1" x14ac:dyDescent="0.2">
      <c r="A445" s="10">
        <v>2001</v>
      </c>
      <c r="B445" s="11">
        <v>41924</v>
      </c>
      <c r="C445" s="12" t="s">
        <v>26</v>
      </c>
      <c r="D445" s="10">
        <v>32</v>
      </c>
      <c r="E445" s="10">
        <v>7</v>
      </c>
      <c r="F445" s="10" t="s">
        <v>6</v>
      </c>
      <c r="G445" s="10">
        <v>1</v>
      </c>
      <c r="K445" s="13" t="s">
        <v>16</v>
      </c>
      <c r="L445" s="14" t="s">
        <v>26</v>
      </c>
      <c r="M445" s="15" t="s">
        <v>66</v>
      </c>
      <c r="N445" s="12" t="s">
        <v>106</v>
      </c>
    </row>
    <row r="446" spans="1:15" ht="14.25" customHeight="1" x14ac:dyDescent="0.2">
      <c r="A446" s="10">
        <v>2001</v>
      </c>
      <c r="B446" s="11">
        <v>41931</v>
      </c>
      <c r="C446" s="12" t="s">
        <v>34</v>
      </c>
      <c r="D446" s="10">
        <v>52</v>
      </c>
      <c r="E446" s="10">
        <v>24</v>
      </c>
      <c r="F446" s="10" t="s">
        <v>6</v>
      </c>
      <c r="G446" s="10">
        <v>1</v>
      </c>
      <c r="K446" s="13" t="s">
        <v>16</v>
      </c>
      <c r="L446" s="14" t="s">
        <v>34</v>
      </c>
      <c r="M446" s="15" t="s">
        <v>52</v>
      </c>
      <c r="N446" s="12" t="s">
        <v>106</v>
      </c>
    </row>
    <row r="447" spans="1:15" ht="14.25" customHeight="1" x14ac:dyDescent="0.2">
      <c r="A447" s="10">
        <v>2001</v>
      </c>
      <c r="B447" s="11">
        <v>41938</v>
      </c>
      <c r="C447" s="12" t="s">
        <v>22</v>
      </c>
      <c r="D447" s="10">
        <v>44</v>
      </c>
      <c r="E447" s="10">
        <v>8</v>
      </c>
      <c r="F447" s="10" t="s">
        <v>6</v>
      </c>
      <c r="G447" s="10">
        <v>1</v>
      </c>
      <c r="K447" s="13" t="s">
        <v>16</v>
      </c>
      <c r="L447" s="14" t="s">
        <v>22</v>
      </c>
      <c r="M447" s="15" t="s">
        <v>30</v>
      </c>
      <c r="N447" s="12" t="s">
        <v>106</v>
      </c>
    </row>
    <row r="448" spans="1:15" ht="14.25" customHeight="1" x14ac:dyDescent="0.2">
      <c r="A448" s="10">
        <v>2001</v>
      </c>
      <c r="B448" s="11">
        <v>41945</v>
      </c>
      <c r="C448" s="12" t="s">
        <v>36</v>
      </c>
      <c r="D448" s="10">
        <v>44</v>
      </c>
      <c r="E448" s="10">
        <v>7</v>
      </c>
      <c r="F448" s="10" t="s">
        <v>6</v>
      </c>
      <c r="G448" s="10">
        <v>1</v>
      </c>
      <c r="K448" s="13" t="s">
        <v>16</v>
      </c>
      <c r="L448" s="14" t="s">
        <v>44</v>
      </c>
      <c r="M448" s="15" t="s">
        <v>45</v>
      </c>
      <c r="N448" s="12" t="s">
        <v>106</v>
      </c>
    </row>
    <row r="449" spans="1:15" ht="14.25" customHeight="1" x14ac:dyDescent="0.2">
      <c r="A449" s="10">
        <v>2001</v>
      </c>
      <c r="B449" s="11">
        <v>41960</v>
      </c>
      <c r="C449" s="12" t="s">
        <v>79</v>
      </c>
      <c r="D449" s="10">
        <v>12</v>
      </c>
      <c r="E449" s="10">
        <v>49</v>
      </c>
      <c r="F449" s="10" t="s">
        <v>7</v>
      </c>
      <c r="H449" s="10">
        <v>1</v>
      </c>
      <c r="K449" s="13" t="s">
        <v>19</v>
      </c>
      <c r="L449" s="14" t="s">
        <v>43</v>
      </c>
      <c r="N449" s="12" t="s">
        <v>106</v>
      </c>
      <c r="O449" s="12" t="s">
        <v>74</v>
      </c>
    </row>
    <row r="450" spans="1:15" ht="14.25" customHeight="1" x14ac:dyDescent="0.2">
      <c r="A450" s="20">
        <v>2002</v>
      </c>
      <c r="B450" s="21">
        <v>41881</v>
      </c>
      <c r="C450" s="22" t="s">
        <v>47</v>
      </c>
      <c r="D450" s="23">
        <v>6</v>
      </c>
      <c r="E450" s="23">
        <v>12</v>
      </c>
      <c r="F450" s="23" t="s">
        <v>7</v>
      </c>
      <c r="G450" s="23"/>
      <c r="H450" s="23">
        <v>1</v>
      </c>
      <c r="I450" s="23"/>
      <c r="J450" s="23"/>
      <c r="K450" s="23" t="s">
        <v>16</v>
      </c>
      <c r="L450" s="24" t="s">
        <v>60</v>
      </c>
      <c r="M450" s="25" t="s">
        <v>61</v>
      </c>
      <c r="N450" s="22" t="s">
        <v>106</v>
      </c>
      <c r="O450" s="26"/>
    </row>
    <row r="451" spans="1:15" ht="14.25" customHeight="1" x14ac:dyDescent="0.2">
      <c r="A451" s="20">
        <v>2002</v>
      </c>
      <c r="B451" s="21">
        <v>41888</v>
      </c>
      <c r="C451" s="22" t="s">
        <v>54</v>
      </c>
      <c r="D451" s="23">
        <v>8</v>
      </c>
      <c r="E451" s="23">
        <v>20</v>
      </c>
      <c r="F451" s="23" t="s">
        <v>7</v>
      </c>
      <c r="G451" s="23"/>
      <c r="H451" s="23">
        <v>1</v>
      </c>
      <c r="I451" s="23"/>
      <c r="J451" s="23"/>
      <c r="K451" s="23" t="s">
        <v>19</v>
      </c>
      <c r="L451" s="24" t="s">
        <v>43</v>
      </c>
      <c r="M451" s="25"/>
      <c r="N451" s="22" t="s">
        <v>106</v>
      </c>
      <c r="O451" s="26"/>
    </row>
    <row r="452" spans="1:15" ht="14.25" customHeight="1" x14ac:dyDescent="0.2">
      <c r="A452" s="20">
        <v>2002</v>
      </c>
      <c r="B452" s="21">
        <v>41902</v>
      </c>
      <c r="C452" s="22" t="s">
        <v>63</v>
      </c>
      <c r="D452" s="23">
        <v>14</v>
      </c>
      <c r="E452" s="23">
        <v>0</v>
      </c>
      <c r="F452" s="23" t="s">
        <v>6</v>
      </c>
      <c r="G452" s="23">
        <v>1</v>
      </c>
      <c r="H452" s="23"/>
      <c r="I452" s="23"/>
      <c r="J452" s="23"/>
      <c r="K452" s="23" t="s">
        <v>16</v>
      </c>
      <c r="L452" s="24" t="s">
        <v>20</v>
      </c>
      <c r="M452" s="25" t="s">
        <v>122</v>
      </c>
      <c r="N452" s="22" t="s">
        <v>106</v>
      </c>
      <c r="O452" s="26"/>
    </row>
    <row r="453" spans="1:15" ht="14.25" customHeight="1" x14ac:dyDescent="0.2">
      <c r="A453" s="20">
        <v>2002</v>
      </c>
      <c r="B453" s="21">
        <v>41909</v>
      </c>
      <c r="C453" s="22" t="s">
        <v>21</v>
      </c>
      <c r="D453" s="23">
        <v>6</v>
      </c>
      <c r="E453" s="23">
        <v>19</v>
      </c>
      <c r="F453" s="23" t="s">
        <v>7</v>
      </c>
      <c r="G453" s="23"/>
      <c r="H453" s="23">
        <v>1</v>
      </c>
      <c r="I453" s="23"/>
      <c r="J453" s="23"/>
      <c r="K453" s="23" t="s">
        <v>16</v>
      </c>
      <c r="L453" s="24" t="s">
        <v>21</v>
      </c>
      <c r="M453" s="25" t="s">
        <v>31</v>
      </c>
      <c r="N453" s="22" t="s">
        <v>106</v>
      </c>
      <c r="O453" s="26"/>
    </row>
    <row r="454" spans="1:15" ht="14.25" customHeight="1" x14ac:dyDescent="0.2">
      <c r="A454" s="20">
        <v>2002</v>
      </c>
      <c r="B454" s="21">
        <v>41916</v>
      </c>
      <c r="C454" s="22" t="s">
        <v>32</v>
      </c>
      <c r="D454" s="23">
        <v>34</v>
      </c>
      <c r="E454" s="23">
        <v>18</v>
      </c>
      <c r="F454" s="23" t="s">
        <v>6</v>
      </c>
      <c r="G454" s="23">
        <v>1</v>
      </c>
      <c r="H454" s="23"/>
      <c r="I454" s="23"/>
      <c r="J454" s="23"/>
      <c r="K454" s="23" t="s">
        <v>16</v>
      </c>
      <c r="L454" s="24" t="s">
        <v>29</v>
      </c>
      <c r="M454" s="25"/>
      <c r="N454" s="22" t="s">
        <v>106</v>
      </c>
      <c r="O454" s="26"/>
    </row>
    <row r="455" spans="1:15" ht="14.25" customHeight="1" x14ac:dyDescent="0.2">
      <c r="A455" s="20">
        <v>2002</v>
      </c>
      <c r="B455" s="21">
        <v>41923</v>
      </c>
      <c r="C455" s="22" t="s">
        <v>26</v>
      </c>
      <c r="D455" s="23">
        <v>33</v>
      </c>
      <c r="E455" s="23">
        <v>7</v>
      </c>
      <c r="F455" s="23" t="s">
        <v>6</v>
      </c>
      <c r="G455" s="23">
        <v>1</v>
      </c>
      <c r="H455" s="23"/>
      <c r="I455" s="23"/>
      <c r="J455" s="23"/>
      <c r="K455" s="23" t="s">
        <v>19</v>
      </c>
      <c r="L455" s="24" t="s">
        <v>43</v>
      </c>
      <c r="M455" s="25"/>
      <c r="N455" s="22" t="s">
        <v>106</v>
      </c>
      <c r="O455" s="26"/>
    </row>
    <row r="456" spans="1:15" ht="14.25" customHeight="1" x14ac:dyDescent="0.2">
      <c r="A456" s="20">
        <v>2002</v>
      </c>
      <c r="B456" s="21">
        <v>41930</v>
      </c>
      <c r="C456" s="22" t="s">
        <v>34</v>
      </c>
      <c r="D456" s="23">
        <v>29</v>
      </c>
      <c r="E456" s="23">
        <v>0</v>
      </c>
      <c r="F456" s="23" t="s">
        <v>6</v>
      </c>
      <c r="G456" s="23">
        <v>1</v>
      </c>
      <c r="H456" s="23"/>
      <c r="I456" s="23"/>
      <c r="J456" s="23"/>
      <c r="K456" s="23" t="s">
        <v>19</v>
      </c>
      <c r="L456" s="24" t="s">
        <v>43</v>
      </c>
      <c r="M456" s="25"/>
      <c r="N456" s="22" t="s">
        <v>106</v>
      </c>
      <c r="O456" s="26"/>
    </row>
    <row r="457" spans="1:15" ht="14.25" customHeight="1" x14ac:dyDescent="0.2">
      <c r="A457" s="20">
        <v>2002</v>
      </c>
      <c r="B457" s="21">
        <v>41937</v>
      </c>
      <c r="C457" s="22" t="s">
        <v>22</v>
      </c>
      <c r="D457" s="23">
        <v>32</v>
      </c>
      <c r="E457" s="23">
        <v>0</v>
      </c>
      <c r="F457" s="23" t="s">
        <v>6</v>
      </c>
      <c r="G457" s="23">
        <v>1</v>
      </c>
      <c r="H457" s="23"/>
      <c r="I457" s="23"/>
      <c r="J457" s="23"/>
      <c r="K457" s="23" t="s">
        <v>19</v>
      </c>
      <c r="L457" s="24" t="s">
        <v>43</v>
      </c>
      <c r="M457" s="25"/>
      <c r="N457" s="22" t="s">
        <v>106</v>
      </c>
      <c r="O457" s="26"/>
    </row>
    <row r="458" spans="1:15" ht="14.25" customHeight="1" x14ac:dyDescent="0.2">
      <c r="A458" s="20">
        <v>2002</v>
      </c>
      <c r="B458" s="21">
        <v>41944</v>
      </c>
      <c r="C458" s="22" t="s">
        <v>36</v>
      </c>
      <c r="D458" s="23">
        <v>35</v>
      </c>
      <c r="E458" s="23">
        <v>8</v>
      </c>
      <c r="F458" s="23" t="s">
        <v>6</v>
      </c>
      <c r="G458" s="23">
        <v>1</v>
      </c>
      <c r="H458" s="23"/>
      <c r="I458" s="23"/>
      <c r="J458" s="23"/>
      <c r="K458" s="23" t="s">
        <v>19</v>
      </c>
      <c r="L458" s="24" t="s">
        <v>43</v>
      </c>
      <c r="M458" s="25"/>
      <c r="N458" s="22" t="s">
        <v>106</v>
      </c>
      <c r="O458" s="26"/>
    </row>
    <row r="459" spans="1:15" ht="14.25" customHeight="1" x14ac:dyDescent="0.2">
      <c r="A459" s="10">
        <v>2003</v>
      </c>
      <c r="B459" s="11">
        <v>42239</v>
      </c>
      <c r="C459" s="12" t="s">
        <v>75</v>
      </c>
      <c r="D459" s="10">
        <v>48</v>
      </c>
      <c r="E459" s="10">
        <v>14</v>
      </c>
      <c r="F459" s="10" t="s">
        <v>6</v>
      </c>
      <c r="G459" s="10">
        <v>1</v>
      </c>
      <c r="K459" s="13" t="s">
        <v>16</v>
      </c>
      <c r="L459" s="14" t="s">
        <v>76</v>
      </c>
      <c r="N459" s="12" t="s">
        <v>106</v>
      </c>
    </row>
    <row r="460" spans="1:15" ht="14.25" customHeight="1" x14ac:dyDescent="0.2">
      <c r="A460" s="10">
        <v>2003</v>
      </c>
      <c r="B460" s="11">
        <v>41880</v>
      </c>
      <c r="C460" s="12" t="s">
        <v>77</v>
      </c>
      <c r="D460" s="10">
        <v>34</v>
      </c>
      <c r="E460" s="10">
        <v>6</v>
      </c>
      <c r="F460" s="10" t="s">
        <v>6</v>
      </c>
      <c r="G460" s="10">
        <v>1</v>
      </c>
      <c r="K460" s="13" t="s">
        <v>19</v>
      </c>
      <c r="L460" s="14" t="s">
        <v>43</v>
      </c>
      <c r="N460" s="12" t="s">
        <v>106</v>
      </c>
    </row>
    <row r="461" spans="1:15" ht="14.25" customHeight="1" x14ac:dyDescent="0.2">
      <c r="A461" s="10">
        <v>2003</v>
      </c>
      <c r="B461" s="11">
        <v>41887</v>
      </c>
      <c r="C461" s="12" t="s">
        <v>54</v>
      </c>
      <c r="D461" s="10">
        <v>12</v>
      </c>
      <c r="E461" s="10">
        <v>27</v>
      </c>
      <c r="F461" s="10" t="s">
        <v>7</v>
      </c>
      <c r="H461" s="10">
        <v>1</v>
      </c>
      <c r="K461" s="13" t="s">
        <v>16</v>
      </c>
      <c r="L461" s="14" t="s">
        <v>54</v>
      </c>
      <c r="M461" s="15" t="s">
        <v>55</v>
      </c>
      <c r="N461" s="12" t="s">
        <v>106</v>
      </c>
    </row>
    <row r="462" spans="1:15" ht="14.25" customHeight="1" x14ac:dyDescent="0.2">
      <c r="A462" s="10">
        <v>2003</v>
      </c>
      <c r="B462" s="11">
        <v>41901</v>
      </c>
      <c r="C462" s="12" t="s">
        <v>39</v>
      </c>
      <c r="D462" s="10">
        <v>28</v>
      </c>
      <c r="E462" s="10">
        <v>8</v>
      </c>
      <c r="F462" s="10" t="s">
        <v>6</v>
      </c>
      <c r="G462" s="10">
        <v>1</v>
      </c>
      <c r="K462" s="13" t="s">
        <v>19</v>
      </c>
      <c r="L462" s="14" t="s">
        <v>43</v>
      </c>
      <c r="N462" s="12" t="s">
        <v>106</v>
      </c>
    </row>
    <row r="463" spans="1:15" ht="14.25" customHeight="1" x14ac:dyDescent="0.2">
      <c r="A463" s="10">
        <v>2003</v>
      </c>
      <c r="B463" s="11">
        <v>41908</v>
      </c>
      <c r="C463" s="12" t="s">
        <v>21</v>
      </c>
      <c r="D463" s="10">
        <v>6</v>
      </c>
      <c r="E463" s="10">
        <v>0</v>
      </c>
      <c r="F463" s="10" t="s">
        <v>6</v>
      </c>
      <c r="G463" s="10">
        <v>1</v>
      </c>
      <c r="K463" s="13" t="s">
        <v>19</v>
      </c>
      <c r="L463" s="14" t="s">
        <v>43</v>
      </c>
      <c r="N463" s="12" t="s">
        <v>106</v>
      </c>
    </row>
    <row r="464" spans="1:15" ht="14.25" customHeight="1" x14ac:dyDescent="0.2">
      <c r="A464" s="10">
        <v>2003</v>
      </c>
      <c r="B464" s="11">
        <v>41915</v>
      </c>
      <c r="C464" s="12" t="s">
        <v>32</v>
      </c>
      <c r="D464" s="10">
        <v>35</v>
      </c>
      <c r="E464" s="10">
        <v>6</v>
      </c>
      <c r="F464" s="10" t="s">
        <v>6</v>
      </c>
      <c r="G464" s="10">
        <v>1</v>
      </c>
      <c r="K464" s="13" t="s">
        <v>19</v>
      </c>
      <c r="L464" s="14" t="s">
        <v>43</v>
      </c>
      <c r="N464" s="12" t="s">
        <v>106</v>
      </c>
    </row>
    <row r="465" spans="1:15" ht="14.25" customHeight="1" x14ac:dyDescent="0.2">
      <c r="A465" s="10">
        <v>2003</v>
      </c>
      <c r="B465" s="11">
        <v>41922</v>
      </c>
      <c r="C465" s="12" t="s">
        <v>26</v>
      </c>
      <c r="D465" s="10">
        <v>19</v>
      </c>
      <c r="E465" s="10">
        <v>0</v>
      </c>
      <c r="F465" s="10" t="s">
        <v>6</v>
      </c>
      <c r="G465" s="10">
        <v>1</v>
      </c>
      <c r="K465" s="13" t="s">
        <v>16</v>
      </c>
      <c r="L465" s="14" t="s">
        <v>26</v>
      </c>
      <c r="M465" s="15" t="s">
        <v>66</v>
      </c>
      <c r="N465" s="12" t="s">
        <v>106</v>
      </c>
    </row>
    <row r="466" spans="1:15" ht="14.25" customHeight="1" x14ac:dyDescent="0.2">
      <c r="A466" s="10">
        <v>2003</v>
      </c>
      <c r="B466" s="11">
        <v>41929</v>
      </c>
      <c r="C466" s="12" t="s">
        <v>34</v>
      </c>
      <c r="D466" s="10">
        <v>48</v>
      </c>
      <c r="E466" s="10">
        <v>8</v>
      </c>
      <c r="F466" s="10" t="s">
        <v>6</v>
      </c>
      <c r="G466" s="10">
        <v>1</v>
      </c>
      <c r="K466" s="13" t="s">
        <v>16</v>
      </c>
      <c r="L466" s="14" t="s">
        <v>34</v>
      </c>
      <c r="M466" s="15" t="s">
        <v>52</v>
      </c>
      <c r="N466" s="12" t="s">
        <v>106</v>
      </c>
    </row>
    <row r="467" spans="1:15" ht="14.25" customHeight="1" x14ac:dyDescent="0.2">
      <c r="A467" s="10">
        <v>2003</v>
      </c>
      <c r="B467" s="11">
        <v>41936</v>
      </c>
      <c r="C467" s="12" t="s">
        <v>22</v>
      </c>
      <c r="D467" s="10">
        <v>57</v>
      </c>
      <c r="E467" s="10">
        <v>6</v>
      </c>
      <c r="F467" s="10" t="s">
        <v>6</v>
      </c>
      <c r="G467" s="10">
        <v>1</v>
      </c>
      <c r="K467" s="13" t="s">
        <v>16</v>
      </c>
      <c r="L467" s="14" t="s">
        <v>22</v>
      </c>
      <c r="M467" s="15" t="s">
        <v>30</v>
      </c>
      <c r="N467" s="12" t="s">
        <v>106</v>
      </c>
    </row>
    <row r="468" spans="1:15" ht="14.25" customHeight="1" x14ac:dyDescent="0.2">
      <c r="A468" s="10">
        <v>2003</v>
      </c>
      <c r="B468" s="11">
        <v>41950</v>
      </c>
      <c r="C468" s="12" t="s">
        <v>36</v>
      </c>
      <c r="D468" s="10">
        <v>48</v>
      </c>
      <c r="E468" s="10">
        <v>24</v>
      </c>
      <c r="F468" s="10" t="s">
        <v>6</v>
      </c>
      <c r="G468" s="10">
        <v>1</v>
      </c>
      <c r="K468" s="13" t="s">
        <v>16</v>
      </c>
      <c r="L468" s="14" t="s">
        <v>44</v>
      </c>
      <c r="M468" s="15" t="s">
        <v>45</v>
      </c>
      <c r="N468" s="12" t="s">
        <v>106</v>
      </c>
    </row>
    <row r="469" spans="1:15" ht="14.25" customHeight="1" x14ac:dyDescent="0.2">
      <c r="A469" s="10">
        <v>2003</v>
      </c>
      <c r="B469" s="11">
        <v>41958</v>
      </c>
      <c r="C469" s="12" t="s">
        <v>39</v>
      </c>
      <c r="D469" s="10">
        <v>46</v>
      </c>
      <c r="E469" s="10">
        <v>0</v>
      </c>
      <c r="F469" s="10" t="s">
        <v>6</v>
      </c>
      <c r="G469" s="10">
        <v>1</v>
      </c>
      <c r="K469" s="13" t="s">
        <v>19</v>
      </c>
      <c r="L469" s="14" t="s">
        <v>43</v>
      </c>
      <c r="N469" s="12" t="s">
        <v>106</v>
      </c>
      <c r="O469" s="12" t="s">
        <v>74</v>
      </c>
    </row>
    <row r="470" spans="1:15" ht="14.25" customHeight="1" x14ac:dyDescent="0.2">
      <c r="A470" s="10">
        <v>2003</v>
      </c>
      <c r="B470" s="11">
        <v>41965</v>
      </c>
      <c r="C470" s="12" t="s">
        <v>79</v>
      </c>
      <c r="D470" s="10">
        <v>0</v>
      </c>
      <c r="E470" s="10">
        <v>42</v>
      </c>
      <c r="F470" s="10" t="s">
        <v>7</v>
      </c>
      <c r="H470" s="10">
        <v>1</v>
      </c>
      <c r="K470" s="13" t="s">
        <v>16</v>
      </c>
      <c r="L470" s="14" t="s">
        <v>79</v>
      </c>
      <c r="M470" s="15" t="s">
        <v>118</v>
      </c>
      <c r="N470" s="12" t="s">
        <v>106</v>
      </c>
      <c r="O470" s="12" t="s">
        <v>145</v>
      </c>
    </row>
    <row r="471" spans="1:15" ht="14.25" customHeight="1" x14ac:dyDescent="0.2">
      <c r="A471" s="20">
        <v>2004</v>
      </c>
      <c r="B471" s="21">
        <v>41879</v>
      </c>
      <c r="C471" s="22" t="s">
        <v>77</v>
      </c>
      <c r="D471" s="23">
        <v>43</v>
      </c>
      <c r="E471" s="23">
        <v>0</v>
      </c>
      <c r="F471" s="23" t="s">
        <v>6</v>
      </c>
      <c r="G471" s="23">
        <v>1</v>
      </c>
      <c r="H471" s="23"/>
      <c r="I471" s="23"/>
      <c r="J471" s="23"/>
      <c r="K471" s="23" t="s">
        <v>16</v>
      </c>
      <c r="L471" s="24" t="s">
        <v>83</v>
      </c>
      <c r="M471" s="25"/>
      <c r="N471" s="22" t="s">
        <v>106</v>
      </c>
      <c r="O471" s="26"/>
    </row>
    <row r="472" spans="1:15" ht="14.25" customHeight="1" x14ac:dyDescent="0.2">
      <c r="A472" s="20">
        <v>2004</v>
      </c>
      <c r="B472" s="21">
        <v>41885</v>
      </c>
      <c r="C472" s="22" t="s">
        <v>54</v>
      </c>
      <c r="D472" s="23">
        <v>21</v>
      </c>
      <c r="E472" s="23">
        <v>14</v>
      </c>
      <c r="F472" s="23" t="s">
        <v>6</v>
      </c>
      <c r="G472" s="23">
        <v>1</v>
      </c>
      <c r="H472" s="23"/>
      <c r="I472" s="23"/>
      <c r="J472" s="23"/>
      <c r="K472" s="23" t="s">
        <v>19</v>
      </c>
      <c r="L472" s="24" t="s">
        <v>43</v>
      </c>
      <c r="M472" s="25"/>
      <c r="N472" s="22" t="s">
        <v>106</v>
      </c>
      <c r="O472" s="26"/>
    </row>
    <row r="473" spans="1:15" ht="14.25" customHeight="1" x14ac:dyDescent="0.2">
      <c r="A473" s="20">
        <v>2004</v>
      </c>
      <c r="B473" s="21">
        <v>41899</v>
      </c>
      <c r="C473" s="22" t="s">
        <v>39</v>
      </c>
      <c r="D473" s="23">
        <v>32</v>
      </c>
      <c r="E473" s="23">
        <v>8</v>
      </c>
      <c r="F473" s="23" t="s">
        <v>6</v>
      </c>
      <c r="G473" s="23">
        <v>1</v>
      </c>
      <c r="H473" s="23"/>
      <c r="I473" s="23"/>
      <c r="J473" s="23"/>
      <c r="K473" s="23" t="s">
        <v>16</v>
      </c>
      <c r="L473" s="24" t="s">
        <v>39</v>
      </c>
      <c r="M473" s="25" t="s">
        <v>121</v>
      </c>
      <c r="N473" s="22" t="s">
        <v>106</v>
      </c>
      <c r="O473" s="26"/>
    </row>
    <row r="474" spans="1:15" ht="14.25" customHeight="1" x14ac:dyDescent="0.2">
      <c r="A474" s="20">
        <v>2004</v>
      </c>
      <c r="B474" s="21">
        <v>41906</v>
      </c>
      <c r="C474" s="22" t="s">
        <v>21</v>
      </c>
      <c r="D474" s="23">
        <v>13</v>
      </c>
      <c r="E474" s="23">
        <v>33</v>
      </c>
      <c r="F474" s="23" t="s">
        <v>7</v>
      </c>
      <c r="G474" s="23"/>
      <c r="H474" s="23">
        <v>1</v>
      </c>
      <c r="I474" s="23"/>
      <c r="J474" s="23"/>
      <c r="K474" s="23" t="s">
        <v>16</v>
      </c>
      <c r="L474" s="24" t="s">
        <v>21</v>
      </c>
      <c r="M474" s="25" t="s">
        <v>31</v>
      </c>
      <c r="N474" s="22" t="s">
        <v>106</v>
      </c>
      <c r="O474" s="26"/>
    </row>
    <row r="475" spans="1:15" ht="14.25" customHeight="1" x14ac:dyDescent="0.2">
      <c r="A475" s="20">
        <v>2004</v>
      </c>
      <c r="B475" s="21">
        <v>41913</v>
      </c>
      <c r="C475" s="22" t="s">
        <v>32</v>
      </c>
      <c r="D475" s="23">
        <v>57</v>
      </c>
      <c r="E475" s="23">
        <v>0</v>
      </c>
      <c r="F475" s="23" t="s">
        <v>6</v>
      </c>
      <c r="G475" s="23">
        <v>1</v>
      </c>
      <c r="H475" s="23"/>
      <c r="I475" s="23"/>
      <c r="J475" s="23"/>
      <c r="K475" s="23" t="s">
        <v>16</v>
      </c>
      <c r="L475" s="24" t="s">
        <v>29</v>
      </c>
      <c r="M475" s="25"/>
      <c r="N475" s="22" t="s">
        <v>106</v>
      </c>
      <c r="O475" s="26"/>
    </row>
    <row r="476" spans="1:15" ht="14.25" customHeight="1" x14ac:dyDescent="0.2">
      <c r="A476" s="20">
        <v>2004</v>
      </c>
      <c r="B476" s="21">
        <v>41920</v>
      </c>
      <c r="C476" s="22" t="s">
        <v>26</v>
      </c>
      <c r="D476" s="23">
        <v>36</v>
      </c>
      <c r="E476" s="23">
        <v>0</v>
      </c>
      <c r="F476" s="23" t="s">
        <v>6</v>
      </c>
      <c r="G476" s="23">
        <v>1</v>
      </c>
      <c r="H476" s="23"/>
      <c r="I476" s="23"/>
      <c r="J476" s="23"/>
      <c r="K476" s="23" t="s">
        <v>19</v>
      </c>
      <c r="L476" s="24" t="s">
        <v>43</v>
      </c>
      <c r="M476" s="25"/>
      <c r="N476" s="22" t="s">
        <v>106</v>
      </c>
      <c r="O476" s="26"/>
    </row>
    <row r="477" spans="1:15" ht="14.25" customHeight="1" x14ac:dyDescent="0.2">
      <c r="A477" s="20">
        <v>2004</v>
      </c>
      <c r="B477" s="21">
        <v>41923</v>
      </c>
      <c r="C477" s="22" t="s">
        <v>75</v>
      </c>
      <c r="D477" s="23">
        <v>56</v>
      </c>
      <c r="E477" s="23">
        <v>8</v>
      </c>
      <c r="F477" s="23" t="s">
        <v>6</v>
      </c>
      <c r="G477" s="23">
        <v>1</v>
      </c>
      <c r="H477" s="23"/>
      <c r="I477" s="23"/>
      <c r="J477" s="23"/>
      <c r="K477" s="23" t="s">
        <v>19</v>
      </c>
      <c r="L477" s="24" t="s">
        <v>43</v>
      </c>
      <c r="M477" s="25"/>
      <c r="N477" s="22" t="s">
        <v>106</v>
      </c>
      <c r="O477" s="26"/>
    </row>
    <row r="478" spans="1:15" ht="14.25" customHeight="1" x14ac:dyDescent="0.2">
      <c r="A478" s="20">
        <v>2004</v>
      </c>
      <c r="B478" s="21">
        <v>41927</v>
      </c>
      <c r="C478" s="22" t="s">
        <v>34</v>
      </c>
      <c r="D478" s="23">
        <v>30</v>
      </c>
      <c r="E478" s="23">
        <v>6</v>
      </c>
      <c r="F478" s="23" t="s">
        <v>6</v>
      </c>
      <c r="G478" s="23">
        <v>1</v>
      </c>
      <c r="H478" s="23"/>
      <c r="I478" s="23"/>
      <c r="J478" s="23"/>
      <c r="K478" s="23" t="s">
        <v>16</v>
      </c>
      <c r="L478" s="24" t="s">
        <v>34</v>
      </c>
      <c r="M478" s="25" t="s">
        <v>52</v>
      </c>
      <c r="N478" s="22" t="s">
        <v>106</v>
      </c>
      <c r="O478" s="26"/>
    </row>
    <row r="479" spans="1:15" ht="14.25" customHeight="1" x14ac:dyDescent="0.2">
      <c r="A479" s="20">
        <v>2004</v>
      </c>
      <c r="B479" s="21">
        <v>41933</v>
      </c>
      <c r="C479" s="22" t="s">
        <v>22</v>
      </c>
      <c r="D479" s="23">
        <v>43</v>
      </c>
      <c r="E479" s="23">
        <v>0</v>
      </c>
      <c r="F479" s="23" t="s">
        <v>6</v>
      </c>
      <c r="G479" s="23">
        <v>1</v>
      </c>
      <c r="H479" s="23"/>
      <c r="I479" s="23"/>
      <c r="J479" s="23"/>
      <c r="K479" s="23" t="s">
        <v>19</v>
      </c>
      <c r="L479" s="24" t="s">
        <v>43</v>
      </c>
      <c r="M479" s="25"/>
      <c r="N479" s="22" t="s">
        <v>106</v>
      </c>
      <c r="O479" s="26"/>
    </row>
    <row r="480" spans="1:15" ht="14.25" customHeight="1" x14ac:dyDescent="0.2">
      <c r="A480" s="20">
        <v>2004</v>
      </c>
      <c r="B480" s="21">
        <v>41948</v>
      </c>
      <c r="C480" s="22" t="s">
        <v>36</v>
      </c>
      <c r="D480" s="23">
        <v>53</v>
      </c>
      <c r="E480" s="23">
        <v>6</v>
      </c>
      <c r="F480" s="23" t="s">
        <v>6</v>
      </c>
      <c r="G480" s="23">
        <v>1</v>
      </c>
      <c r="H480" s="23"/>
      <c r="I480" s="23"/>
      <c r="J480" s="23"/>
      <c r="K480" s="23" t="s">
        <v>19</v>
      </c>
      <c r="L480" s="24" t="s">
        <v>43</v>
      </c>
      <c r="M480" s="25"/>
      <c r="N480" s="22" t="s">
        <v>106</v>
      </c>
      <c r="O480" s="26"/>
    </row>
    <row r="481" spans="1:15" ht="14.25" customHeight="1" x14ac:dyDescent="0.2">
      <c r="A481" s="10">
        <v>2005</v>
      </c>
      <c r="B481" s="11">
        <v>41884</v>
      </c>
      <c r="C481" s="12" t="s">
        <v>54</v>
      </c>
      <c r="D481" s="10">
        <v>20</v>
      </c>
      <c r="E481" s="10">
        <v>0</v>
      </c>
      <c r="F481" s="10" t="s">
        <v>6</v>
      </c>
      <c r="G481" s="10">
        <v>1</v>
      </c>
      <c r="K481" s="13" t="s">
        <v>16</v>
      </c>
      <c r="L481" s="14" t="s">
        <v>54</v>
      </c>
      <c r="M481" s="15" t="s">
        <v>55</v>
      </c>
      <c r="N481" s="12" t="s">
        <v>106</v>
      </c>
    </row>
    <row r="482" spans="1:15" ht="14.25" customHeight="1" x14ac:dyDescent="0.2">
      <c r="A482" s="10">
        <v>2005</v>
      </c>
      <c r="B482" s="11">
        <v>41898</v>
      </c>
      <c r="C482" s="12" t="s">
        <v>39</v>
      </c>
      <c r="D482" s="10">
        <v>15</v>
      </c>
      <c r="E482" s="10">
        <v>14</v>
      </c>
      <c r="F482" s="10" t="s">
        <v>6</v>
      </c>
      <c r="G482" s="10">
        <v>1</v>
      </c>
      <c r="K482" s="13" t="s">
        <v>19</v>
      </c>
      <c r="L482" s="14" t="s">
        <v>43</v>
      </c>
      <c r="N482" s="12" t="s">
        <v>106</v>
      </c>
    </row>
    <row r="483" spans="1:15" ht="14.25" customHeight="1" x14ac:dyDescent="0.2">
      <c r="A483" s="10">
        <v>2005</v>
      </c>
      <c r="B483" s="11">
        <v>41905</v>
      </c>
      <c r="C483" s="12" t="s">
        <v>21</v>
      </c>
      <c r="D483" s="10">
        <v>9</v>
      </c>
      <c r="E483" s="10">
        <v>14</v>
      </c>
      <c r="F483" s="10" t="s">
        <v>7</v>
      </c>
      <c r="H483" s="10">
        <v>1</v>
      </c>
      <c r="K483" s="13" t="s">
        <v>19</v>
      </c>
      <c r="L483" s="14" t="s">
        <v>43</v>
      </c>
      <c r="N483" s="12" t="s">
        <v>106</v>
      </c>
    </row>
    <row r="484" spans="1:15" ht="14.25" customHeight="1" x14ac:dyDescent="0.2">
      <c r="A484" s="10">
        <v>2005</v>
      </c>
      <c r="B484" s="11">
        <v>41912</v>
      </c>
      <c r="C484" s="12" t="s">
        <v>32</v>
      </c>
      <c r="D484" s="10">
        <v>42</v>
      </c>
      <c r="E484" s="10">
        <v>6</v>
      </c>
      <c r="F484" s="10" t="s">
        <v>6</v>
      </c>
      <c r="G484" s="10">
        <v>1</v>
      </c>
      <c r="K484" s="13" t="s">
        <v>19</v>
      </c>
      <c r="L484" s="14" t="s">
        <v>43</v>
      </c>
      <c r="N484" s="12" t="s">
        <v>106</v>
      </c>
    </row>
    <row r="485" spans="1:15" ht="14.25" customHeight="1" x14ac:dyDescent="0.2">
      <c r="A485" s="10">
        <v>2005</v>
      </c>
      <c r="B485" s="11">
        <v>41919</v>
      </c>
      <c r="C485" s="12" t="s">
        <v>81</v>
      </c>
      <c r="D485" s="10">
        <v>49</v>
      </c>
      <c r="E485" s="10">
        <v>0</v>
      </c>
      <c r="F485" s="10" t="s">
        <v>6</v>
      </c>
      <c r="G485" s="10">
        <v>1</v>
      </c>
      <c r="K485" s="13" t="s">
        <v>19</v>
      </c>
      <c r="L485" s="14" t="s">
        <v>43</v>
      </c>
      <c r="N485" s="12" t="s">
        <v>106</v>
      </c>
    </row>
    <row r="486" spans="1:15" ht="14.25" customHeight="1" x14ac:dyDescent="0.2">
      <c r="A486" s="10">
        <v>2005</v>
      </c>
      <c r="B486" s="11">
        <v>41926</v>
      </c>
      <c r="C486" s="12" t="s">
        <v>82</v>
      </c>
      <c r="D486" s="10">
        <v>28</v>
      </c>
      <c r="E486" s="10">
        <v>7</v>
      </c>
      <c r="F486" s="10" t="s">
        <v>6</v>
      </c>
      <c r="G486" s="10">
        <v>1</v>
      </c>
      <c r="K486" s="13" t="s">
        <v>19</v>
      </c>
      <c r="L486" s="14" t="s">
        <v>43</v>
      </c>
      <c r="N486" s="12" t="s">
        <v>106</v>
      </c>
    </row>
    <row r="487" spans="1:15" ht="14.25" customHeight="1" x14ac:dyDescent="0.2">
      <c r="A487" s="10">
        <v>2005</v>
      </c>
      <c r="B487" s="11">
        <v>41933</v>
      </c>
      <c r="C487" s="12" t="s">
        <v>22</v>
      </c>
      <c r="D487" s="10">
        <v>47</v>
      </c>
      <c r="E487" s="10">
        <v>6</v>
      </c>
      <c r="F487" s="10" t="s">
        <v>6</v>
      </c>
      <c r="G487" s="10">
        <v>1</v>
      </c>
      <c r="K487" s="13" t="s">
        <v>16</v>
      </c>
      <c r="L487" s="14" t="s">
        <v>22</v>
      </c>
      <c r="M487" s="15" t="s">
        <v>30</v>
      </c>
      <c r="N487" s="12" t="s">
        <v>106</v>
      </c>
    </row>
    <row r="488" spans="1:15" ht="14.25" customHeight="1" x14ac:dyDescent="0.2">
      <c r="A488" s="10">
        <v>2005</v>
      </c>
      <c r="B488" s="11">
        <v>41940</v>
      </c>
      <c r="C488" s="12" t="s">
        <v>84</v>
      </c>
      <c r="D488" s="10">
        <v>47</v>
      </c>
      <c r="E488" s="10">
        <v>6</v>
      </c>
      <c r="F488" s="10" t="s">
        <v>6</v>
      </c>
      <c r="G488" s="10">
        <v>1</v>
      </c>
      <c r="K488" s="13" t="s">
        <v>16</v>
      </c>
      <c r="L488" s="14" t="s">
        <v>85</v>
      </c>
      <c r="N488" s="12" t="s">
        <v>106</v>
      </c>
    </row>
    <row r="489" spans="1:15" ht="14.25" customHeight="1" x14ac:dyDescent="0.2">
      <c r="A489" s="10">
        <v>2005</v>
      </c>
      <c r="B489" s="11">
        <v>41947</v>
      </c>
      <c r="C489" s="12" t="s">
        <v>36</v>
      </c>
      <c r="D489" s="10">
        <v>37</v>
      </c>
      <c r="E489" s="10">
        <v>0</v>
      </c>
      <c r="F489" s="10" t="s">
        <v>6</v>
      </c>
      <c r="G489" s="10">
        <v>1</v>
      </c>
      <c r="K489" s="13" t="s">
        <v>16</v>
      </c>
      <c r="L489" s="14" t="s">
        <v>44</v>
      </c>
      <c r="M489" s="15" t="s">
        <v>45</v>
      </c>
      <c r="N489" s="12" t="s">
        <v>106</v>
      </c>
    </row>
    <row r="490" spans="1:15" ht="14.25" customHeight="1" x14ac:dyDescent="0.2">
      <c r="A490" s="10">
        <v>2005</v>
      </c>
      <c r="B490" s="11">
        <v>41954</v>
      </c>
      <c r="C490" s="12" t="s">
        <v>24</v>
      </c>
      <c r="D490" s="10">
        <v>40</v>
      </c>
      <c r="E490" s="10">
        <v>0</v>
      </c>
      <c r="F490" s="10" t="s">
        <v>6</v>
      </c>
      <c r="G490" s="10">
        <v>1</v>
      </c>
      <c r="K490" s="13" t="s">
        <v>16</v>
      </c>
      <c r="L490" s="14" t="s">
        <v>24</v>
      </c>
      <c r="M490" s="15" t="s">
        <v>27</v>
      </c>
      <c r="N490" s="12" t="s">
        <v>106</v>
      </c>
    </row>
    <row r="491" spans="1:15" ht="14.25" customHeight="1" x14ac:dyDescent="0.2">
      <c r="A491" s="10">
        <v>2005</v>
      </c>
      <c r="B491" s="11">
        <v>41962</v>
      </c>
      <c r="C491" s="12" t="s">
        <v>21</v>
      </c>
      <c r="D491" s="10">
        <v>33</v>
      </c>
      <c r="E491" s="10">
        <v>6</v>
      </c>
      <c r="F491" s="10" t="s">
        <v>6</v>
      </c>
      <c r="G491" s="10">
        <v>1</v>
      </c>
      <c r="K491" s="13" t="s">
        <v>19</v>
      </c>
      <c r="L491" s="14" t="s">
        <v>43</v>
      </c>
      <c r="N491" s="12" t="s">
        <v>106</v>
      </c>
      <c r="O491" s="12" t="s">
        <v>74</v>
      </c>
    </row>
    <row r="492" spans="1:15" ht="14.25" customHeight="1" x14ac:dyDescent="0.2">
      <c r="A492" s="10">
        <v>2005</v>
      </c>
      <c r="B492" s="11">
        <v>41969</v>
      </c>
      <c r="C492" s="12" t="s">
        <v>105</v>
      </c>
      <c r="D492" s="10">
        <v>17</v>
      </c>
      <c r="E492" s="10">
        <v>14</v>
      </c>
      <c r="F492" s="10" t="s">
        <v>6</v>
      </c>
      <c r="G492" s="10">
        <v>1</v>
      </c>
      <c r="K492" s="13" t="s">
        <v>19</v>
      </c>
      <c r="L492" s="14" t="s">
        <v>43</v>
      </c>
      <c r="N492" s="12" t="s">
        <v>106</v>
      </c>
      <c r="O492" s="12" t="s">
        <v>74</v>
      </c>
    </row>
    <row r="493" spans="1:15" ht="14.25" customHeight="1" x14ac:dyDescent="0.2">
      <c r="A493" s="10">
        <v>2005</v>
      </c>
      <c r="B493" s="11">
        <v>41976</v>
      </c>
      <c r="C493" s="12" t="s">
        <v>94</v>
      </c>
      <c r="D493" s="10">
        <v>15</v>
      </c>
      <c r="E493" s="10">
        <v>39</v>
      </c>
      <c r="F493" s="10" t="s">
        <v>7</v>
      </c>
      <c r="H493" s="10">
        <v>1</v>
      </c>
      <c r="K493" s="13" t="s">
        <v>16</v>
      </c>
      <c r="L493" s="14" t="s">
        <v>95</v>
      </c>
      <c r="M493" s="15" t="s">
        <v>96</v>
      </c>
      <c r="N493" s="12" t="s">
        <v>106</v>
      </c>
      <c r="O493" s="12" t="s">
        <v>141</v>
      </c>
    </row>
    <row r="494" spans="1:15" ht="14.25" customHeight="1" x14ac:dyDescent="0.2">
      <c r="A494" s="20">
        <v>2006</v>
      </c>
      <c r="B494" s="21">
        <v>41883</v>
      </c>
      <c r="C494" s="22" t="s">
        <v>54</v>
      </c>
      <c r="D494" s="23">
        <v>34</v>
      </c>
      <c r="E494" s="23">
        <v>21</v>
      </c>
      <c r="F494" s="23" t="s">
        <v>6</v>
      </c>
      <c r="G494" s="23">
        <v>1</v>
      </c>
      <c r="H494" s="23"/>
      <c r="I494" s="23"/>
      <c r="J494" s="23"/>
      <c r="K494" s="23" t="s">
        <v>19</v>
      </c>
      <c r="L494" s="24" t="s">
        <v>43</v>
      </c>
      <c r="M494" s="25"/>
      <c r="N494" s="22" t="s">
        <v>106</v>
      </c>
      <c r="O494" s="26"/>
    </row>
    <row r="495" spans="1:15" ht="14.25" customHeight="1" x14ac:dyDescent="0.2">
      <c r="A495" s="20">
        <v>2006</v>
      </c>
      <c r="B495" s="21">
        <v>41897</v>
      </c>
      <c r="C495" s="22" t="s">
        <v>39</v>
      </c>
      <c r="D495" s="23">
        <v>41</v>
      </c>
      <c r="E495" s="23">
        <v>6</v>
      </c>
      <c r="F495" s="23" t="s">
        <v>6</v>
      </c>
      <c r="G495" s="23">
        <v>1</v>
      </c>
      <c r="H495" s="23"/>
      <c r="I495" s="23"/>
      <c r="J495" s="23"/>
      <c r="K495" s="23" t="s">
        <v>16</v>
      </c>
      <c r="L495" s="24" t="s">
        <v>39</v>
      </c>
      <c r="M495" s="25" t="s">
        <v>121</v>
      </c>
      <c r="N495" s="22" t="s">
        <v>106</v>
      </c>
      <c r="O495" s="26"/>
    </row>
    <row r="496" spans="1:15" ht="14.25" customHeight="1" x14ac:dyDescent="0.2">
      <c r="A496" s="20">
        <v>2006</v>
      </c>
      <c r="B496" s="21">
        <v>41904</v>
      </c>
      <c r="C496" s="22" t="s">
        <v>21</v>
      </c>
      <c r="D496" s="23">
        <v>10</v>
      </c>
      <c r="E496" s="23">
        <v>0</v>
      </c>
      <c r="F496" s="23" t="s">
        <v>6</v>
      </c>
      <c r="G496" s="23">
        <v>1</v>
      </c>
      <c r="H496" s="23"/>
      <c r="I496" s="23"/>
      <c r="J496" s="23"/>
      <c r="K496" s="23" t="s">
        <v>16</v>
      </c>
      <c r="L496" s="24" t="s">
        <v>21</v>
      </c>
      <c r="M496" s="25" t="s">
        <v>31</v>
      </c>
      <c r="N496" s="22" t="s">
        <v>106</v>
      </c>
      <c r="O496" s="26"/>
    </row>
    <row r="497" spans="1:15" ht="14.25" customHeight="1" x14ac:dyDescent="0.2">
      <c r="A497" s="20">
        <v>2006</v>
      </c>
      <c r="B497" s="21">
        <v>41911</v>
      </c>
      <c r="C497" s="22" t="s">
        <v>32</v>
      </c>
      <c r="D497" s="23">
        <v>35</v>
      </c>
      <c r="E497" s="23">
        <v>0</v>
      </c>
      <c r="F497" s="23" t="s">
        <v>6</v>
      </c>
      <c r="G497" s="23">
        <v>1</v>
      </c>
      <c r="H497" s="23"/>
      <c r="I497" s="23"/>
      <c r="J497" s="23"/>
      <c r="K497" s="23" t="s">
        <v>16</v>
      </c>
      <c r="L497" s="24" t="s">
        <v>29</v>
      </c>
      <c r="M497" s="25"/>
      <c r="N497" s="22" t="s">
        <v>106</v>
      </c>
      <c r="O497" s="26"/>
    </row>
    <row r="498" spans="1:15" ht="14.25" customHeight="1" x14ac:dyDescent="0.2">
      <c r="A498" s="20">
        <v>2006</v>
      </c>
      <c r="B498" s="21">
        <v>41918</v>
      </c>
      <c r="C498" s="22" t="s">
        <v>81</v>
      </c>
      <c r="D498" s="23">
        <v>58</v>
      </c>
      <c r="E498" s="23">
        <v>0</v>
      </c>
      <c r="F498" s="23" t="s">
        <v>6</v>
      </c>
      <c r="G498" s="23">
        <v>1</v>
      </c>
      <c r="H498" s="23"/>
      <c r="I498" s="23"/>
      <c r="J498" s="23"/>
      <c r="K498" s="23" t="s">
        <v>19</v>
      </c>
      <c r="L498" s="24" t="s">
        <v>43</v>
      </c>
      <c r="M498" s="25"/>
      <c r="N498" s="22" t="s">
        <v>106</v>
      </c>
      <c r="O498" s="26"/>
    </row>
    <row r="499" spans="1:15" ht="14.25" customHeight="1" x14ac:dyDescent="0.2">
      <c r="A499" s="20">
        <v>2006</v>
      </c>
      <c r="B499" s="21">
        <v>41925</v>
      </c>
      <c r="C499" s="22" t="s">
        <v>82</v>
      </c>
      <c r="D499" s="23">
        <v>18</v>
      </c>
      <c r="E499" s="23">
        <v>28</v>
      </c>
      <c r="F499" s="23" t="s">
        <v>7</v>
      </c>
      <c r="G499" s="23"/>
      <c r="H499" s="23">
        <v>1</v>
      </c>
      <c r="I499" s="23"/>
      <c r="J499" s="23"/>
      <c r="K499" s="23" t="s">
        <v>16</v>
      </c>
      <c r="L499" s="24" t="s">
        <v>86</v>
      </c>
      <c r="M499" s="25" t="s">
        <v>87</v>
      </c>
      <c r="N499" s="22" t="s">
        <v>106</v>
      </c>
      <c r="O499" s="26"/>
    </row>
    <row r="500" spans="1:15" ht="14.25" customHeight="1" x14ac:dyDescent="0.2">
      <c r="A500" s="20">
        <v>2006</v>
      </c>
      <c r="B500" s="21">
        <v>41932</v>
      </c>
      <c r="C500" s="22" t="s">
        <v>22</v>
      </c>
      <c r="D500" s="23">
        <v>58</v>
      </c>
      <c r="E500" s="23">
        <v>6</v>
      </c>
      <c r="F500" s="23" t="s">
        <v>6</v>
      </c>
      <c r="G500" s="23">
        <v>1</v>
      </c>
      <c r="H500" s="23"/>
      <c r="I500" s="23"/>
      <c r="J500" s="23"/>
      <c r="K500" s="23" t="s">
        <v>19</v>
      </c>
      <c r="L500" s="24" t="s">
        <v>43</v>
      </c>
      <c r="M500" s="25"/>
      <c r="N500" s="22" t="s">
        <v>106</v>
      </c>
      <c r="O500" s="26"/>
    </row>
    <row r="501" spans="1:15" ht="14.25" customHeight="1" x14ac:dyDescent="0.2">
      <c r="A501" s="20">
        <v>2006</v>
      </c>
      <c r="B501" s="21">
        <v>41940</v>
      </c>
      <c r="C501" s="22" t="s">
        <v>84</v>
      </c>
      <c r="D501" s="23">
        <v>28</v>
      </c>
      <c r="E501" s="23">
        <v>26</v>
      </c>
      <c r="F501" s="23" t="s">
        <v>6</v>
      </c>
      <c r="G501" s="23">
        <v>1</v>
      </c>
      <c r="H501" s="23"/>
      <c r="I501" s="23"/>
      <c r="J501" s="23"/>
      <c r="K501" s="23" t="s">
        <v>19</v>
      </c>
      <c r="L501" s="24" t="s">
        <v>43</v>
      </c>
      <c r="M501" s="25"/>
      <c r="N501" s="22" t="s">
        <v>106</v>
      </c>
      <c r="O501" s="26"/>
    </row>
    <row r="502" spans="1:15" ht="14.25" customHeight="1" x14ac:dyDescent="0.2">
      <c r="A502" s="20">
        <v>2006</v>
      </c>
      <c r="B502" s="21">
        <v>41946</v>
      </c>
      <c r="C502" s="22" t="s">
        <v>36</v>
      </c>
      <c r="D502" s="23">
        <v>34</v>
      </c>
      <c r="E502" s="23">
        <v>0</v>
      </c>
      <c r="F502" s="23" t="s">
        <v>6</v>
      </c>
      <c r="G502" s="23">
        <v>1</v>
      </c>
      <c r="H502" s="23"/>
      <c r="I502" s="23"/>
      <c r="J502" s="23"/>
      <c r="K502" s="23" t="s">
        <v>19</v>
      </c>
      <c r="L502" s="24" t="s">
        <v>43</v>
      </c>
      <c r="M502" s="25"/>
      <c r="N502" s="22" t="s">
        <v>106</v>
      </c>
      <c r="O502" s="26"/>
    </row>
    <row r="503" spans="1:15" ht="14.25" customHeight="1" x14ac:dyDescent="0.2">
      <c r="A503" s="20">
        <v>2006</v>
      </c>
      <c r="B503" s="21">
        <v>41953</v>
      </c>
      <c r="C503" s="22" t="s">
        <v>24</v>
      </c>
      <c r="D503" s="23">
        <v>29</v>
      </c>
      <c r="E503" s="23">
        <v>12</v>
      </c>
      <c r="F503" s="23" t="s">
        <v>6</v>
      </c>
      <c r="G503" s="23">
        <v>1</v>
      </c>
      <c r="H503" s="23"/>
      <c r="I503" s="23"/>
      <c r="J503" s="23"/>
      <c r="K503" s="23" t="s">
        <v>19</v>
      </c>
      <c r="L503" s="24" t="s">
        <v>43</v>
      </c>
      <c r="M503" s="25"/>
      <c r="N503" s="22" t="s">
        <v>106</v>
      </c>
      <c r="O503" s="26"/>
    </row>
    <row r="504" spans="1:15" ht="14.25" customHeight="1" x14ac:dyDescent="0.2">
      <c r="A504" s="20">
        <v>2006</v>
      </c>
      <c r="B504" s="21">
        <v>41961</v>
      </c>
      <c r="C504" s="22" t="s">
        <v>54</v>
      </c>
      <c r="D504" s="23">
        <v>16</v>
      </c>
      <c r="E504" s="23">
        <v>17</v>
      </c>
      <c r="F504" s="23" t="s">
        <v>7</v>
      </c>
      <c r="G504" s="23"/>
      <c r="H504" s="23">
        <v>1</v>
      </c>
      <c r="I504" s="23"/>
      <c r="J504" s="23"/>
      <c r="K504" s="23" t="s">
        <v>19</v>
      </c>
      <c r="L504" s="24" t="s">
        <v>43</v>
      </c>
      <c r="M504" s="25"/>
      <c r="N504" s="22" t="s">
        <v>106</v>
      </c>
      <c r="O504" s="26" t="s">
        <v>74</v>
      </c>
    </row>
    <row r="505" spans="1:15" ht="14.25" customHeight="1" x14ac:dyDescent="0.2">
      <c r="A505" s="10">
        <v>2007</v>
      </c>
      <c r="B505" s="11">
        <v>41875</v>
      </c>
      <c r="C505" s="12" t="s">
        <v>24</v>
      </c>
      <c r="D505" s="10">
        <v>48</v>
      </c>
      <c r="E505" s="10">
        <v>0</v>
      </c>
      <c r="F505" s="10" t="s">
        <v>6</v>
      </c>
      <c r="G505" s="10">
        <v>1</v>
      </c>
      <c r="K505" s="13" t="s">
        <v>16</v>
      </c>
      <c r="L505" s="14" t="s">
        <v>24</v>
      </c>
      <c r="M505" s="15" t="s">
        <v>27</v>
      </c>
      <c r="N505" s="12" t="s">
        <v>106</v>
      </c>
    </row>
    <row r="506" spans="1:15" ht="14.25" customHeight="1" x14ac:dyDescent="0.2">
      <c r="A506" s="10">
        <v>2007</v>
      </c>
      <c r="B506" s="11">
        <v>41882</v>
      </c>
      <c r="C506" s="12" t="s">
        <v>54</v>
      </c>
      <c r="D506" s="10">
        <v>7</v>
      </c>
      <c r="E506" s="10">
        <v>30</v>
      </c>
      <c r="F506" s="10" t="s">
        <v>7</v>
      </c>
      <c r="H506" s="10">
        <v>1</v>
      </c>
      <c r="K506" s="13" t="s">
        <v>16</v>
      </c>
      <c r="L506" s="14" t="s">
        <v>54</v>
      </c>
      <c r="M506" s="15" t="s">
        <v>55</v>
      </c>
      <c r="N506" s="12" t="s">
        <v>106</v>
      </c>
    </row>
    <row r="507" spans="1:15" ht="14.25" customHeight="1" x14ac:dyDescent="0.2">
      <c r="A507" s="10">
        <v>2007</v>
      </c>
      <c r="B507" s="11">
        <v>41890</v>
      </c>
      <c r="C507" s="12" t="s">
        <v>88</v>
      </c>
      <c r="D507" s="10">
        <v>48</v>
      </c>
      <c r="E507" s="10">
        <v>0</v>
      </c>
      <c r="F507" s="10" t="s">
        <v>6</v>
      </c>
      <c r="G507" s="10">
        <v>1</v>
      </c>
      <c r="K507" s="13" t="s">
        <v>16</v>
      </c>
      <c r="L507" s="14" t="s">
        <v>90</v>
      </c>
      <c r="N507" s="12" t="s">
        <v>106</v>
      </c>
    </row>
    <row r="508" spans="1:15" ht="14.25" customHeight="1" x14ac:dyDescent="0.2">
      <c r="A508" s="10">
        <v>2007</v>
      </c>
      <c r="B508" s="11">
        <v>41896</v>
      </c>
      <c r="C508" s="12" t="s">
        <v>89</v>
      </c>
      <c r="D508" s="10">
        <v>29</v>
      </c>
      <c r="E508" s="10">
        <v>0</v>
      </c>
      <c r="F508" s="10" t="s">
        <v>6</v>
      </c>
      <c r="G508" s="10">
        <v>1</v>
      </c>
      <c r="K508" s="13" t="s">
        <v>19</v>
      </c>
      <c r="L508" s="14" t="s">
        <v>43</v>
      </c>
      <c r="N508" s="12" t="s">
        <v>106</v>
      </c>
    </row>
    <row r="509" spans="1:15" ht="14.25" customHeight="1" x14ac:dyDescent="0.2">
      <c r="A509" s="10">
        <v>2007</v>
      </c>
      <c r="B509" s="11">
        <v>41910</v>
      </c>
      <c r="C509" s="12" t="s">
        <v>32</v>
      </c>
      <c r="D509" s="10">
        <v>48</v>
      </c>
      <c r="E509" s="10">
        <v>6</v>
      </c>
      <c r="F509" s="10" t="s">
        <v>6</v>
      </c>
      <c r="G509" s="10">
        <v>1</v>
      </c>
      <c r="K509" s="13" t="s">
        <v>19</v>
      </c>
      <c r="L509" s="14" t="s">
        <v>43</v>
      </c>
      <c r="N509" s="12" t="s">
        <v>106</v>
      </c>
    </row>
    <row r="510" spans="1:15" ht="14.25" customHeight="1" x14ac:dyDescent="0.2">
      <c r="A510" s="10">
        <v>2007</v>
      </c>
      <c r="B510" s="11">
        <v>41917</v>
      </c>
      <c r="C510" s="12" t="s">
        <v>36</v>
      </c>
      <c r="D510" s="10">
        <v>54</v>
      </c>
      <c r="E510" s="10">
        <v>7</v>
      </c>
      <c r="F510" s="10" t="s">
        <v>6</v>
      </c>
      <c r="G510" s="10">
        <v>1</v>
      </c>
      <c r="K510" s="13" t="s">
        <v>16</v>
      </c>
      <c r="L510" s="14" t="s">
        <v>44</v>
      </c>
      <c r="M510" s="15" t="s">
        <v>45</v>
      </c>
      <c r="N510" s="12" t="s">
        <v>106</v>
      </c>
    </row>
    <row r="511" spans="1:15" ht="14.25" customHeight="1" x14ac:dyDescent="0.2">
      <c r="A511" s="10">
        <v>2007</v>
      </c>
      <c r="B511" s="11">
        <v>41930</v>
      </c>
      <c r="C511" s="12" t="s">
        <v>22</v>
      </c>
      <c r="D511" s="10">
        <v>50</v>
      </c>
      <c r="E511" s="10">
        <v>0</v>
      </c>
      <c r="F511" s="10" t="s">
        <v>6</v>
      </c>
      <c r="G511" s="10">
        <v>1</v>
      </c>
      <c r="K511" s="13" t="s">
        <v>16</v>
      </c>
      <c r="L511" s="14" t="s">
        <v>22</v>
      </c>
      <c r="M511" s="15" t="s">
        <v>30</v>
      </c>
      <c r="N511" s="12" t="s">
        <v>106</v>
      </c>
    </row>
    <row r="512" spans="1:15" ht="14.25" customHeight="1" x14ac:dyDescent="0.2">
      <c r="A512" s="10">
        <v>2007</v>
      </c>
      <c r="B512" s="11">
        <v>42299</v>
      </c>
      <c r="C512" s="12" t="s">
        <v>21</v>
      </c>
      <c r="D512" s="10">
        <v>27</v>
      </c>
      <c r="E512" s="10">
        <v>28</v>
      </c>
      <c r="F512" s="10" t="s">
        <v>7</v>
      </c>
      <c r="H512" s="10">
        <v>1</v>
      </c>
      <c r="K512" s="13" t="s">
        <v>19</v>
      </c>
      <c r="L512" s="14" t="s">
        <v>43</v>
      </c>
      <c r="N512" s="12" t="s">
        <v>106</v>
      </c>
      <c r="O512" s="12" t="s">
        <v>151</v>
      </c>
    </row>
    <row r="513" spans="1:15" ht="14.25" customHeight="1" x14ac:dyDescent="0.2">
      <c r="A513" s="10">
        <v>2007</v>
      </c>
      <c r="B513" s="11">
        <v>41945</v>
      </c>
      <c r="C513" s="12" t="s">
        <v>53</v>
      </c>
      <c r="D513" s="10">
        <v>45</v>
      </c>
      <c r="E513" s="10">
        <v>0</v>
      </c>
      <c r="F513" s="10" t="s">
        <v>6</v>
      </c>
      <c r="G513" s="10">
        <v>1</v>
      </c>
      <c r="K513" s="13" t="s">
        <v>19</v>
      </c>
      <c r="L513" s="14" t="s">
        <v>43</v>
      </c>
      <c r="N513" s="12" t="s">
        <v>106</v>
      </c>
    </row>
    <row r="514" spans="1:15" ht="14.25" customHeight="1" x14ac:dyDescent="0.2">
      <c r="A514" s="10">
        <v>2007</v>
      </c>
      <c r="B514" s="11">
        <v>41952</v>
      </c>
      <c r="C514" s="12" t="s">
        <v>82</v>
      </c>
      <c r="D514" s="10">
        <v>14</v>
      </c>
      <c r="E514" s="10">
        <v>34</v>
      </c>
      <c r="F514" s="10" t="s">
        <v>7</v>
      </c>
      <c r="H514" s="10">
        <v>1</v>
      </c>
      <c r="K514" s="13" t="s">
        <v>19</v>
      </c>
      <c r="L514" s="14" t="s">
        <v>43</v>
      </c>
      <c r="N514" s="12" t="s">
        <v>106</v>
      </c>
    </row>
    <row r="515" spans="1:15" ht="14.25" customHeight="1" x14ac:dyDescent="0.2">
      <c r="A515" s="20">
        <v>2008</v>
      </c>
      <c r="B515" s="21">
        <v>41873</v>
      </c>
      <c r="C515" s="22" t="s">
        <v>24</v>
      </c>
      <c r="D515" s="23">
        <v>32</v>
      </c>
      <c r="E515" s="23">
        <v>18</v>
      </c>
      <c r="F515" s="23" t="s">
        <v>6</v>
      </c>
      <c r="G515" s="23">
        <v>1</v>
      </c>
      <c r="H515" s="23"/>
      <c r="I515" s="23"/>
      <c r="J515" s="23"/>
      <c r="K515" s="23" t="s">
        <v>16</v>
      </c>
      <c r="L515" s="24" t="s">
        <v>24</v>
      </c>
      <c r="M515" s="25" t="s">
        <v>27</v>
      </c>
      <c r="N515" s="22" t="s">
        <v>106</v>
      </c>
      <c r="O515" s="26"/>
    </row>
    <row r="516" spans="1:15" ht="14.25" customHeight="1" x14ac:dyDescent="0.2">
      <c r="A516" s="20">
        <v>2008</v>
      </c>
      <c r="B516" s="21">
        <v>41880</v>
      </c>
      <c r="C516" s="22" t="s">
        <v>54</v>
      </c>
      <c r="D516" s="23">
        <v>7</v>
      </c>
      <c r="E516" s="23">
        <v>49</v>
      </c>
      <c r="F516" s="23" t="s">
        <v>7</v>
      </c>
      <c r="G516" s="23"/>
      <c r="H516" s="23">
        <v>1</v>
      </c>
      <c r="I516" s="23"/>
      <c r="J516" s="23"/>
      <c r="K516" s="23" t="s">
        <v>19</v>
      </c>
      <c r="L516" s="24" t="s">
        <v>43</v>
      </c>
      <c r="M516" s="25"/>
      <c r="N516" s="22" t="s">
        <v>106</v>
      </c>
      <c r="O516" s="26"/>
    </row>
    <row r="517" spans="1:15" ht="14.25" customHeight="1" x14ac:dyDescent="0.2">
      <c r="A517" s="20">
        <v>2008</v>
      </c>
      <c r="B517" s="21">
        <v>41887</v>
      </c>
      <c r="C517" s="22" t="s">
        <v>89</v>
      </c>
      <c r="D517" s="23">
        <v>22</v>
      </c>
      <c r="E517" s="23">
        <v>6</v>
      </c>
      <c r="F517" s="23" t="s">
        <v>6</v>
      </c>
      <c r="G517" s="23">
        <v>1</v>
      </c>
      <c r="H517" s="23"/>
      <c r="I517" s="23"/>
      <c r="J517" s="23"/>
      <c r="K517" s="23" t="s">
        <v>16</v>
      </c>
      <c r="L517" s="24" t="s">
        <v>91</v>
      </c>
      <c r="M517" s="25" t="s">
        <v>92</v>
      </c>
      <c r="N517" s="22" t="s">
        <v>106</v>
      </c>
      <c r="O517" s="26"/>
    </row>
    <row r="518" spans="1:15" ht="14.25" customHeight="1" x14ac:dyDescent="0.2">
      <c r="A518" s="20">
        <v>2008</v>
      </c>
      <c r="B518" s="21">
        <v>41901</v>
      </c>
      <c r="C518" s="22" t="s">
        <v>21</v>
      </c>
      <c r="D518" s="23">
        <v>32</v>
      </c>
      <c r="E518" s="23">
        <v>22</v>
      </c>
      <c r="F518" s="23" t="s">
        <v>6</v>
      </c>
      <c r="G518" s="23">
        <v>1</v>
      </c>
      <c r="H518" s="23"/>
      <c r="I518" s="23"/>
      <c r="J518" s="23"/>
      <c r="K518" s="23" t="s">
        <v>16</v>
      </c>
      <c r="L518" s="24" t="s">
        <v>21</v>
      </c>
      <c r="M518" s="25" t="s">
        <v>31</v>
      </c>
      <c r="N518" s="22" t="s">
        <v>106</v>
      </c>
      <c r="O518" s="26"/>
    </row>
    <row r="519" spans="1:15" ht="14.25" customHeight="1" x14ac:dyDescent="0.2">
      <c r="A519" s="20">
        <v>2008</v>
      </c>
      <c r="B519" s="21">
        <v>41908</v>
      </c>
      <c r="C519" s="22" t="s">
        <v>32</v>
      </c>
      <c r="D519" s="23">
        <v>49</v>
      </c>
      <c r="E519" s="23">
        <v>7</v>
      </c>
      <c r="F519" s="23" t="s">
        <v>6</v>
      </c>
      <c r="G519" s="23">
        <v>1</v>
      </c>
      <c r="H519" s="23"/>
      <c r="I519" s="23"/>
      <c r="J519" s="23"/>
      <c r="K519" s="23" t="s">
        <v>16</v>
      </c>
      <c r="L519" s="24" t="s">
        <v>29</v>
      </c>
      <c r="M519" s="25"/>
      <c r="N519" s="22" t="s">
        <v>106</v>
      </c>
      <c r="O519" s="26"/>
    </row>
    <row r="520" spans="1:15" ht="14.25" customHeight="1" x14ac:dyDescent="0.2">
      <c r="A520" s="20">
        <v>2008</v>
      </c>
      <c r="B520" s="21">
        <v>41915</v>
      </c>
      <c r="C520" s="22" t="s">
        <v>36</v>
      </c>
      <c r="D520" s="23">
        <v>49</v>
      </c>
      <c r="E520" s="23">
        <v>0</v>
      </c>
      <c r="F520" s="23" t="s">
        <v>6</v>
      </c>
      <c r="G520" s="23">
        <v>1</v>
      </c>
      <c r="H520" s="23"/>
      <c r="I520" s="23"/>
      <c r="J520" s="23"/>
      <c r="K520" s="23" t="s">
        <v>19</v>
      </c>
      <c r="L520" s="24" t="s">
        <v>43</v>
      </c>
      <c r="M520" s="25"/>
      <c r="N520" s="22" t="s">
        <v>106</v>
      </c>
      <c r="O520" s="26"/>
    </row>
    <row r="521" spans="1:15" ht="14.25" customHeight="1" x14ac:dyDescent="0.2">
      <c r="A521" s="20">
        <v>2008</v>
      </c>
      <c r="B521" s="21">
        <v>41922</v>
      </c>
      <c r="C521" s="22" t="s">
        <v>77</v>
      </c>
      <c r="D521" s="23">
        <v>65</v>
      </c>
      <c r="E521" s="23">
        <v>0</v>
      </c>
      <c r="F521" s="23" t="s">
        <v>6</v>
      </c>
      <c r="G521" s="23">
        <v>1</v>
      </c>
      <c r="H521" s="23"/>
      <c r="I521" s="23"/>
      <c r="J521" s="23"/>
      <c r="K521" s="23" t="s">
        <v>19</v>
      </c>
      <c r="L521" s="24" t="s">
        <v>43</v>
      </c>
      <c r="M521" s="25"/>
      <c r="N521" s="22" t="s">
        <v>106</v>
      </c>
      <c r="O521" s="26"/>
    </row>
    <row r="522" spans="1:15" ht="14.25" customHeight="1" x14ac:dyDescent="0.2">
      <c r="A522" s="20">
        <v>2008</v>
      </c>
      <c r="B522" s="21">
        <v>41929</v>
      </c>
      <c r="C522" s="22" t="s">
        <v>22</v>
      </c>
      <c r="D522" s="23">
        <v>55</v>
      </c>
      <c r="E522" s="23">
        <v>6</v>
      </c>
      <c r="F522" s="23" t="s">
        <v>6</v>
      </c>
      <c r="G522" s="23">
        <v>1</v>
      </c>
      <c r="H522" s="23"/>
      <c r="I522" s="23"/>
      <c r="J522" s="23"/>
      <c r="K522" s="23" t="s">
        <v>19</v>
      </c>
      <c r="L522" s="24" t="s">
        <v>43</v>
      </c>
      <c r="M522" s="25"/>
      <c r="N522" s="22" t="s">
        <v>106</v>
      </c>
      <c r="O522" s="26"/>
    </row>
    <row r="523" spans="1:15" ht="14.25" customHeight="1" x14ac:dyDescent="0.2">
      <c r="A523" s="20">
        <v>2008</v>
      </c>
      <c r="B523" s="21">
        <v>41944</v>
      </c>
      <c r="C523" s="22" t="s">
        <v>53</v>
      </c>
      <c r="D523" s="23">
        <v>41</v>
      </c>
      <c r="E523" s="23">
        <v>38</v>
      </c>
      <c r="F523" s="23" t="s">
        <v>6</v>
      </c>
      <c r="G523" s="23">
        <v>1</v>
      </c>
      <c r="H523" s="23"/>
      <c r="I523" s="23"/>
      <c r="J523" s="23"/>
      <c r="K523" s="23" t="s">
        <v>16</v>
      </c>
      <c r="L523" s="24" t="s">
        <v>49</v>
      </c>
      <c r="M523" s="25" t="s">
        <v>131</v>
      </c>
      <c r="N523" s="22" t="s">
        <v>106</v>
      </c>
      <c r="O523" s="26"/>
    </row>
    <row r="524" spans="1:15" ht="14.25" customHeight="1" x14ac:dyDescent="0.2">
      <c r="A524" s="20">
        <v>2008</v>
      </c>
      <c r="B524" s="21">
        <v>41950</v>
      </c>
      <c r="C524" s="22" t="s">
        <v>82</v>
      </c>
      <c r="D524" s="23">
        <v>3</v>
      </c>
      <c r="E524" s="23">
        <v>22</v>
      </c>
      <c r="F524" s="23" t="s">
        <v>7</v>
      </c>
      <c r="G524" s="23"/>
      <c r="H524" s="23">
        <v>1</v>
      </c>
      <c r="I524" s="23"/>
      <c r="J524" s="23"/>
      <c r="K524" s="23" t="s">
        <v>16</v>
      </c>
      <c r="L524" s="24" t="s">
        <v>86</v>
      </c>
      <c r="M524" s="25" t="s">
        <v>87</v>
      </c>
      <c r="N524" s="22" t="s">
        <v>106</v>
      </c>
      <c r="O524" s="26"/>
    </row>
    <row r="525" spans="1:15" ht="14.25" customHeight="1" x14ac:dyDescent="0.2">
      <c r="A525" s="20">
        <v>2008</v>
      </c>
      <c r="B525" s="21">
        <v>41957</v>
      </c>
      <c r="C525" s="22" t="s">
        <v>47</v>
      </c>
      <c r="D525" s="23">
        <v>17</v>
      </c>
      <c r="E525" s="23">
        <v>54</v>
      </c>
      <c r="F525" s="23" t="s">
        <v>7</v>
      </c>
      <c r="G525" s="23"/>
      <c r="H525" s="23">
        <v>1</v>
      </c>
      <c r="I525" s="23"/>
      <c r="J525" s="23"/>
      <c r="K525" s="23" t="s">
        <v>16</v>
      </c>
      <c r="L525" s="24" t="s">
        <v>60</v>
      </c>
      <c r="M525" s="25" t="s">
        <v>61</v>
      </c>
      <c r="N525" s="22" t="s">
        <v>106</v>
      </c>
      <c r="O525" s="26" t="s">
        <v>93</v>
      </c>
    </row>
    <row r="526" spans="1:15" ht="14.25" customHeight="1" x14ac:dyDescent="0.2">
      <c r="A526" s="10">
        <v>2009</v>
      </c>
      <c r="B526" s="11">
        <v>41886</v>
      </c>
      <c r="C526" s="12" t="s">
        <v>54</v>
      </c>
      <c r="D526" s="10">
        <v>12</v>
      </c>
      <c r="E526" s="10">
        <v>42</v>
      </c>
      <c r="F526" s="10" t="s">
        <v>7</v>
      </c>
      <c r="H526" s="10">
        <v>1</v>
      </c>
      <c r="K526" s="13" t="s">
        <v>19</v>
      </c>
      <c r="L526" s="14" t="s">
        <v>43</v>
      </c>
      <c r="N526" s="12" t="s">
        <v>106</v>
      </c>
    </row>
    <row r="527" spans="1:15" ht="14.25" customHeight="1" x14ac:dyDescent="0.2">
      <c r="A527" s="10">
        <v>2009</v>
      </c>
      <c r="B527" s="11">
        <v>41893</v>
      </c>
      <c r="C527" s="12" t="s">
        <v>94</v>
      </c>
      <c r="D527" s="10">
        <v>29</v>
      </c>
      <c r="E527" s="10">
        <v>49</v>
      </c>
      <c r="F527" s="10" t="s">
        <v>7</v>
      </c>
      <c r="H527" s="10">
        <v>1</v>
      </c>
      <c r="K527" s="13" t="s">
        <v>16</v>
      </c>
      <c r="L527" s="14" t="s">
        <v>95</v>
      </c>
      <c r="M527" s="15" t="s">
        <v>96</v>
      </c>
      <c r="N527" s="12" t="s">
        <v>106</v>
      </c>
    </row>
    <row r="528" spans="1:15" ht="14.25" customHeight="1" x14ac:dyDescent="0.2">
      <c r="A528" s="10">
        <v>2009</v>
      </c>
      <c r="B528" s="11">
        <v>41900</v>
      </c>
      <c r="C528" s="12" t="s">
        <v>24</v>
      </c>
      <c r="D528" s="10">
        <v>13</v>
      </c>
      <c r="E528" s="10">
        <v>28</v>
      </c>
      <c r="F528" s="10" t="s">
        <v>7</v>
      </c>
      <c r="H528" s="10">
        <v>1</v>
      </c>
      <c r="K528" s="13" t="s">
        <v>16</v>
      </c>
      <c r="L528" s="14" t="s">
        <v>24</v>
      </c>
      <c r="M528" s="15" t="s">
        <v>27</v>
      </c>
      <c r="N528" s="12" t="s">
        <v>106</v>
      </c>
    </row>
    <row r="529" spans="1:15" ht="14.25" customHeight="1" x14ac:dyDescent="0.2">
      <c r="A529" s="10">
        <v>2009</v>
      </c>
      <c r="B529" s="11">
        <v>41907</v>
      </c>
      <c r="C529" s="12" t="s">
        <v>37</v>
      </c>
      <c r="D529" s="10">
        <v>0</v>
      </c>
      <c r="E529" s="10">
        <v>27</v>
      </c>
      <c r="F529" s="10" t="s">
        <v>7</v>
      </c>
      <c r="H529" s="10">
        <v>1</v>
      </c>
      <c r="K529" s="13" t="s">
        <v>16</v>
      </c>
      <c r="L529" s="14" t="s">
        <v>41</v>
      </c>
      <c r="N529" s="12" t="s">
        <v>106</v>
      </c>
    </row>
    <row r="530" spans="1:15" ht="14.25" customHeight="1" x14ac:dyDescent="0.2">
      <c r="A530" s="10">
        <v>2009</v>
      </c>
      <c r="B530" s="11">
        <v>41914</v>
      </c>
      <c r="C530" s="12" t="s">
        <v>38</v>
      </c>
      <c r="D530" s="10">
        <v>22</v>
      </c>
      <c r="E530" s="10">
        <v>7</v>
      </c>
      <c r="F530" s="10" t="s">
        <v>6</v>
      </c>
      <c r="G530" s="10">
        <v>1</v>
      </c>
      <c r="K530" s="13" t="s">
        <v>16</v>
      </c>
      <c r="L530" s="14" t="s">
        <v>46</v>
      </c>
      <c r="N530" s="12" t="s">
        <v>106</v>
      </c>
    </row>
    <row r="531" spans="1:15" ht="14.25" customHeight="1" x14ac:dyDescent="0.2">
      <c r="A531" s="10">
        <v>2009</v>
      </c>
      <c r="B531" s="11">
        <v>41921</v>
      </c>
      <c r="C531" s="12" t="s">
        <v>26</v>
      </c>
      <c r="D531" s="10">
        <v>20</v>
      </c>
      <c r="E531" s="10">
        <v>0</v>
      </c>
      <c r="F531" s="10" t="s">
        <v>6</v>
      </c>
      <c r="G531" s="10">
        <v>1</v>
      </c>
      <c r="K531" s="13" t="s">
        <v>16</v>
      </c>
      <c r="L531" s="14" t="s">
        <v>26</v>
      </c>
      <c r="M531" s="15" t="s">
        <v>66</v>
      </c>
      <c r="N531" s="12" t="s">
        <v>106</v>
      </c>
    </row>
    <row r="532" spans="1:15" ht="14.25" customHeight="1" x14ac:dyDescent="0.2">
      <c r="A532" s="10">
        <v>2009</v>
      </c>
      <c r="B532" s="11">
        <v>41929</v>
      </c>
      <c r="C532" s="12" t="s">
        <v>97</v>
      </c>
      <c r="D532" s="10">
        <v>14</v>
      </c>
      <c r="E532" s="10">
        <v>19</v>
      </c>
      <c r="F532" s="10" t="s">
        <v>7</v>
      </c>
      <c r="H532" s="10">
        <v>1</v>
      </c>
      <c r="K532" s="13" t="s">
        <v>19</v>
      </c>
      <c r="L532" s="14" t="s">
        <v>43</v>
      </c>
      <c r="N532" s="12" t="s">
        <v>106</v>
      </c>
    </row>
    <row r="533" spans="1:15" ht="14.25" customHeight="1" x14ac:dyDescent="0.2">
      <c r="A533" s="10">
        <v>2009</v>
      </c>
      <c r="B533" s="11">
        <v>41935</v>
      </c>
      <c r="C533" s="12" t="s">
        <v>22</v>
      </c>
      <c r="D533" s="10">
        <v>31</v>
      </c>
      <c r="E533" s="10">
        <v>0</v>
      </c>
      <c r="F533" s="10" t="s">
        <v>6</v>
      </c>
      <c r="G533" s="10">
        <v>1</v>
      </c>
      <c r="K533" s="13" t="s">
        <v>16</v>
      </c>
      <c r="L533" s="14" t="s">
        <v>22</v>
      </c>
      <c r="M533" s="15" t="s">
        <v>30</v>
      </c>
      <c r="N533" s="12" t="s">
        <v>106</v>
      </c>
    </row>
    <row r="534" spans="1:15" ht="14.25" customHeight="1" x14ac:dyDescent="0.2">
      <c r="A534" s="10">
        <v>2009</v>
      </c>
      <c r="B534" s="11">
        <v>41942</v>
      </c>
      <c r="C534" s="12" t="s">
        <v>32</v>
      </c>
      <c r="D534" s="10">
        <v>41</v>
      </c>
      <c r="E534" s="10">
        <v>0</v>
      </c>
      <c r="F534" s="10" t="s">
        <v>6</v>
      </c>
      <c r="G534" s="10">
        <v>1</v>
      </c>
      <c r="K534" s="13" t="s">
        <v>19</v>
      </c>
      <c r="L534" s="14" t="s">
        <v>43</v>
      </c>
      <c r="N534" s="12" t="s">
        <v>106</v>
      </c>
    </row>
    <row r="535" spans="1:15" ht="14.25" customHeight="1" x14ac:dyDescent="0.2">
      <c r="A535" s="10">
        <v>2009</v>
      </c>
      <c r="B535" s="11">
        <v>41949</v>
      </c>
      <c r="C535" s="12" t="s">
        <v>21</v>
      </c>
      <c r="D535" s="10">
        <v>8</v>
      </c>
      <c r="E535" s="10">
        <v>6</v>
      </c>
      <c r="F535" s="10" t="s">
        <v>6</v>
      </c>
      <c r="G535" s="10">
        <v>1</v>
      </c>
      <c r="K535" s="13" t="s">
        <v>19</v>
      </c>
      <c r="L535" s="14" t="s">
        <v>43</v>
      </c>
      <c r="N535" s="12" t="s">
        <v>106</v>
      </c>
    </row>
    <row r="536" spans="1:15" ht="14.25" customHeight="1" x14ac:dyDescent="0.2">
      <c r="A536" s="10">
        <v>2009</v>
      </c>
      <c r="B536" s="11">
        <v>41964</v>
      </c>
      <c r="C536" s="12" t="s">
        <v>47</v>
      </c>
      <c r="D536" s="10">
        <v>6</v>
      </c>
      <c r="E536" s="10">
        <v>42</v>
      </c>
      <c r="F536" s="10" t="s">
        <v>7</v>
      </c>
      <c r="H536" s="10">
        <v>1</v>
      </c>
      <c r="K536" s="13" t="s">
        <v>16</v>
      </c>
      <c r="L536" s="14" t="s">
        <v>60</v>
      </c>
      <c r="M536" s="15" t="s">
        <v>61</v>
      </c>
      <c r="N536" s="12" t="s">
        <v>106</v>
      </c>
      <c r="O536" s="12" t="s">
        <v>93</v>
      </c>
    </row>
    <row r="537" spans="1:15" ht="14.25" customHeight="1" x14ac:dyDescent="0.2">
      <c r="A537" s="20">
        <v>2010</v>
      </c>
      <c r="B537" s="21">
        <v>41885</v>
      </c>
      <c r="C537" s="22" t="s">
        <v>54</v>
      </c>
      <c r="D537" s="23">
        <v>0</v>
      </c>
      <c r="E537" s="23">
        <v>38</v>
      </c>
      <c r="F537" s="23" t="s">
        <v>7</v>
      </c>
      <c r="G537" s="23"/>
      <c r="H537" s="23">
        <v>1</v>
      </c>
      <c r="I537" s="23"/>
      <c r="J537" s="23"/>
      <c r="K537" s="23" t="s">
        <v>16</v>
      </c>
      <c r="L537" s="24" t="s">
        <v>54</v>
      </c>
      <c r="M537" s="25" t="s">
        <v>55</v>
      </c>
      <c r="N537" s="22" t="s">
        <v>106</v>
      </c>
      <c r="O537" s="26"/>
    </row>
    <row r="538" spans="1:15" ht="14.25" customHeight="1" x14ac:dyDescent="0.2">
      <c r="A538" s="20">
        <v>2010</v>
      </c>
      <c r="B538" s="21">
        <v>41892</v>
      </c>
      <c r="C538" s="22" t="s">
        <v>94</v>
      </c>
      <c r="D538" s="23">
        <v>42</v>
      </c>
      <c r="E538" s="23">
        <v>45</v>
      </c>
      <c r="F538" s="23" t="s">
        <v>7</v>
      </c>
      <c r="G538" s="23"/>
      <c r="H538" s="23">
        <v>1</v>
      </c>
      <c r="I538" s="23"/>
      <c r="J538" s="23"/>
      <c r="K538" s="23" t="s">
        <v>19</v>
      </c>
      <c r="L538" s="24" t="s">
        <v>43</v>
      </c>
      <c r="M538" s="25"/>
      <c r="N538" s="22" t="s">
        <v>106</v>
      </c>
      <c r="O538" s="26"/>
    </row>
    <row r="539" spans="1:15" ht="14.25" customHeight="1" x14ac:dyDescent="0.2">
      <c r="A539" s="20">
        <v>2010</v>
      </c>
      <c r="B539" s="21">
        <v>41899</v>
      </c>
      <c r="C539" s="22" t="s">
        <v>24</v>
      </c>
      <c r="D539" s="23">
        <v>15</v>
      </c>
      <c r="E539" s="23">
        <v>31</v>
      </c>
      <c r="F539" s="23" t="s">
        <v>7</v>
      </c>
      <c r="G539" s="23"/>
      <c r="H539" s="23">
        <v>1</v>
      </c>
      <c r="I539" s="23"/>
      <c r="J539" s="23"/>
      <c r="K539" s="23" t="s">
        <v>19</v>
      </c>
      <c r="L539" s="24" t="s">
        <v>43</v>
      </c>
      <c r="M539" s="25"/>
      <c r="N539" s="22" t="s">
        <v>106</v>
      </c>
      <c r="O539" s="26"/>
    </row>
    <row r="540" spans="1:15" ht="14.25" customHeight="1" x14ac:dyDescent="0.2">
      <c r="A540" s="20">
        <v>2010</v>
      </c>
      <c r="B540" s="21">
        <v>41906</v>
      </c>
      <c r="C540" s="22" t="s">
        <v>37</v>
      </c>
      <c r="D540" s="23">
        <v>32</v>
      </c>
      <c r="E540" s="23">
        <v>14</v>
      </c>
      <c r="F540" s="23" t="s">
        <v>6</v>
      </c>
      <c r="G540" s="23">
        <v>1</v>
      </c>
      <c r="H540" s="23"/>
      <c r="I540" s="23"/>
      <c r="J540" s="23"/>
      <c r="K540" s="23" t="s">
        <v>19</v>
      </c>
      <c r="L540" s="24" t="s">
        <v>43</v>
      </c>
      <c r="M540" s="25"/>
      <c r="N540" s="22" t="s">
        <v>106</v>
      </c>
      <c r="O540" s="26"/>
    </row>
    <row r="541" spans="1:15" ht="14.25" customHeight="1" x14ac:dyDescent="0.2">
      <c r="A541" s="20">
        <v>2010</v>
      </c>
      <c r="B541" s="21">
        <v>41913</v>
      </c>
      <c r="C541" s="22" t="s">
        <v>38</v>
      </c>
      <c r="D541" s="23">
        <v>14</v>
      </c>
      <c r="E541" s="23">
        <v>27</v>
      </c>
      <c r="F541" s="23" t="s">
        <v>7</v>
      </c>
      <c r="G541" s="23"/>
      <c r="H541" s="23">
        <v>1</v>
      </c>
      <c r="I541" s="23"/>
      <c r="J541" s="23"/>
      <c r="K541" s="23" t="s">
        <v>19</v>
      </c>
      <c r="L541" s="24" t="s">
        <v>43</v>
      </c>
      <c r="M541" s="25"/>
      <c r="N541" s="22" t="s">
        <v>106</v>
      </c>
      <c r="O541" s="26"/>
    </row>
    <row r="542" spans="1:15" ht="14.25" customHeight="1" x14ac:dyDescent="0.2">
      <c r="A542" s="20">
        <v>2010</v>
      </c>
      <c r="B542" s="21">
        <v>41920</v>
      </c>
      <c r="C542" s="22" t="s">
        <v>26</v>
      </c>
      <c r="D542" s="23">
        <v>41</v>
      </c>
      <c r="E542" s="23">
        <v>7</v>
      </c>
      <c r="F542" s="23" t="s">
        <v>6</v>
      </c>
      <c r="G542" s="23">
        <v>1</v>
      </c>
      <c r="H542" s="23"/>
      <c r="I542" s="23"/>
      <c r="J542" s="23"/>
      <c r="K542" s="23" t="s">
        <v>19</v>
      </c>
      <c r="L542" s="24" t="s">
        <v>43</v>
      </c>
      <c r="M542" s="25"/>
      <c r="N542" s="22" t="s">
        <v>106</v>
      </c>
      <c r="O542" s="26"/>
    </row>
    <row r="543" spans="1:15" ht="14.25" customHeight="1" x14ac:dyDescent="0.2">
      <c r="A543" s="20">
        <v>2010</v>
      </c>
      <c r="B543" s="21">
        <v>41927</v>
      </c>
      <c r="C543" s="22" t="s">
        <v>97</v>
      </c>
      <c r="D543" s="23">
        <v>14</v>
      </c>
      <c r="E543" s="23">
        <v>49</v>
      </c>
      <c r="F543" s="23" t="s">
        <v>7</v>
      </c>
      <c r="G543" s="23"/>
      <c r="H543" s="23">
        <v>1</v>
      </c>
      <c r="I543" s="23"/>
      <c r="J543" s="23"/>
      <c r="K543" s="23" t="s">
        <v>16</v>
      </c>
      <c r="L543" s="24" t="s">
        <v>98</v>
      </c>
      <c r="M543" s="25"/>
      <c r="N543" s="22" t="s">
        <v>106</v>
      </c>
      <c r="O543" s="26"/>
    </row>
    <row r="544" spans="1:15" ht="14.25" customHeight="1" x14ac:dyDescent="0.2">
      <c r="A544" s="20">
        <v>2010</v>
      </c>
      <c r="B544" s="21">
        <v>41934</v>
      </c>
      <c r="C544" s="22" t="s">
        <v>22</v>
      </c>
      <c r="D544" s="23">
        <v>16</v>
      </c>
      <c r="E544" s="23">
        <v>45</v>
      </c>
      <c r="F544" s="23" t="s">
        <v>7</v>
      </c>
      <c r="G544" s="23"/>
      <c r="H544" s="23">
        <v>1</v>
      </c>
      <c r="I544" s="23"/>
      <c r="J544" s="23"/>
      <c r="K544" s="23" t="s">
        <v>19</v>
      </c>
      <c r="L544" s="24" t="s">
        <v>43</v>
      </c>
      <c r="M544" s="25"/>
      <c r="N544" s="22" t="s">
        <v>106</v>
      </c>
      <c r="O544" s="26"/>
    </row>
    <row r="545" spans="1:16" ht="14.25" customHeight="1" x14ac:dyDescent="0.2">
      <c r="A545" s="20">
        <v>2010</v>
      </c>
      <c r="B545" s="21">
        <v>41941</v>
      </c>
      <c r="C545" s="22" t="s">
        <v>32</v>
      </c>
      <c r="D545" s="23">
        <v>42</v>
      </c>
      <c r="E545" s="23">
        <v>8</v>
      </c>
      <c r="F545" s="23" t="s">
        <v>6</v>
      </c>
      <c r="G545" s="23">
        <v>1</v>
      </c>
      <c r="H545" s="23"/>
      <c r="I545" s="23"/>
      <c r="J545" s="23"/>
      <c r="K545" s="23" t="s">
        <v>16</v>
      </c>
      <c r="L545" s="24" t="s">
        <v>29</v>
      </c>
      <c r="M545" s="25"/>
      <c r="N545" s="22" t="s">
        <v>106</v>
      </c>
      <c r="O545" s="26"/>
    </row>
    <row r="546" spans="1:16" ht="14.25" customHeight="1" x14ac:dyDescent="0.2">
      <c r="A546" s="20">
        <v>2010</v>
      </c>
      <c r="B546" s="21">
        <v>41948</v>
      </c>
      <c r="C546" s="22" t="s">
        <v>21</v>
      </c>
      <c r="D546" s="23">
        <v>8</v>
      </c>
      <c r="E546" s="23">
        <v>20</v>
      </c>
      <c r="F546" s="23" t="s">
        <v>7</v>
      </c>
      <c r="G546" s="23"/>
      <c r="H546" s="23">
        <v>1</v>
      </c>
      <c r="I546" s="23"/>
      <c r="J546" s="23"/>
      <c r="K546" s="23" t="s">
        <v>16</v>
      </c>
      <c r="L546" s="24" t="s">
        <v>21</v>
      </c>
      <c r="M546" s="25" t="s">
        <v>31</v>
      </c>
      <c r="N546" s="22" t="s">
        <v>106</v>
      </c>
      <c r="O546" s="26"/>
    </row>
    <row r="547" spans="1:16" ht="14.25" customHeight="1" x14ac:dyDescent="0.25">
      <c r="A547" s="10">
        <v>2011</v>
      </c>
      <c r="B547" s="11">
        <v>41877</v>
      </c>
      <c r="C547" s="12" t="s">
        <v>26</v>
      </c>
      <c r="D547" s="10">
        <v>14</v>
      </c>
      <c r="E547" s="10">
        <v>42</v>
      </c>
      <c r="F547" s="10" t="s">
        <v>7</v>
      </c>
      <c r="H547" s="10">
        <v>1</v>
      </c>
      <c r="K547" s="13" t="s">
        <v>16</v>
      </c>
      <c r="L547" s="14" t="s">
        <v>26</v>
      </c>
      <c r="M547" s="15" t="s">
        <v>66</v>
      </c>
      <c r="N547" s="12" t="s">
        <v>106</v>
      </c>
      <c r="P547"/>
    </row>
    <row r="548" spans="1:16" ht="14.25" customHeight="1" x14ac:dyDescent="0.2">
      <c r="A548" s="10">
        <v>2011</v>
      </c>
      <c r="B548" s="11">
        <v>41884</v>
      </c>
      <c r="C548" s="12" t="s">
        <v>54</v>
      </c>
      <c r="D548" s="10">
        <v>16</v>
      </c>
      <c r="E548" s="10">
        <v>35</v>
      </c>
      <c r="F548" s="10" t="s">
        <v>7</v>
      </c>
      <c r="H548" s="10">
        <v>1</v>
      </c>
      <c r="K548" s="13" t="s">
        <v>19</v>
      </c>
      <c r="L548" s="14" t="s">
        <v>43</v>
      </c>
      <c r="N548" s="12" t="s">
        <v>106</v>
      </c>
    </row>
    <row r="549" spans="1:16" ht="14.25" customHeight="1" x14ac:dyDescent="0.2">
      <c r="A549" s="10">
        <v>2011</v>
      </c>
      <c r="B549" s="11">
        <v>41891</v>
      </c>
      <c r="C549" s="12" t="s">
        <v>36</v>
      </c>
      <c r="D549" s="10">
        <v>42</v>
      </c>
      <c r="E549" s="10">
        <v>16</v>
      </c>
      <c r="F549" s="10" t="s">
        <v>6</v>
      </c>
      <c r="G549" s="10">
        <v>1</v>
      </c>
      <c r="K549" s="13" t="s">
        <v>19</v>
      </c>
      <c r="L549" s="14" t="s">
        <v>43</v>
      </c>
      <c r="N549" s="12" t="s">
        <v>106</v>
      </c>
    </row>
    <row r="550" spans="1:16" ht="14.25" customHeight="1" x14ac:dyDescent="0.2">
      <c r="A550" s="10">
        <v>2011</v>
      </c>
      <c r="B550" s="11">
        <v>41898</v>
      </c>
      <c r="C550" s="12" t="s">
        <v>58</v>
      </c>
      <c r="D550" s="10">
        <v>29</v>
      </c>
      <c r="E550" s="10">
        <v>13</v>
      </c>
      <c r="F550" s="10" t="s">
        <v>6</v>
      </c>
      <c r="G550" s="10">
        <v>1</v>
      </c>
      <c r="K550" s="13" t="s">
        <v>19</v>
      </c>
      <c r="L550" s="14" t="s">
        <v>43</v>
      </c>
      <c r="N550" s="12" t="s">
        <v>106</v>
      </c>
    </row>
    <row r="551" spans="1:16" ht="14.25" customHeight="1" x14ac:dyDescent="0.2">
      <c r="A551" s="10">
        <v>2011</v>
      </c>
      <c r="B551" s="11">
        <v>41905</v>
      </c>
      <c r="C551" s="12" t="s">
        <v>24</v>
      </c>
      <c r="D551" s="10">
        <v>44</v>
      </c>
      <c r="E551" s="10">
        <v>14</v>
      </c>
      <c r="F551" s="10" t="s">
        <v>6</v>
      </c>
      <c r="G551" s="10">
        <v>1</v>
      </c>
      <c r="K551" s="13" t="s">
        <v>16</v>
      </c>
      <c r="L551" s="14" t="s">
        <v>24</v>
      </c>
      <c r="M551" s="15" t="s">
        <v>27</v>
      </c>
      <c r="N551" s="12" t="s">
        <v>106</v>
      </c>
    </row>
    <row r="552" spans="1:16" ht="14.25" customHeight="1" x14ac:dyDescent="0.2">
      <c r="A552" s="10">
        <v>2011</v>
      </c>
      <c r="B552" s="11">
        <v>41919</v>
      </c>
      <c r="C552" s="12" t="s">
        <v>38</v>
      </c>
      <c r="D552" s="10">
        <v>32</v>
      </c>
      <c r="E552" s="10">
        <v>34</v>
      </c>
      <c r="F552" s="10" t="s">
        <v>7</v>
      </c>
      <c r="H552" s="10">
        <v>1</v>
      </c>
      <c r="K552" s="13" t="s">
        <v>16</v>
      </c>
      <c r="L552" s="14" t="s">
        <v>46</v>
      </c>
      <c r="N552" s="12" t="s">
        <v>106</v>
      </c>
    </row>
    <row r="553" spans="1:16" ht="14.25" customHeight="1" x14ac:dyDescent="0.2">
      <c r="A553" s="10">
        <v>2011</v>
      </c>
      <c r="B553" s="11">
        <v>41926</v>
      </c>
      <c r="C553" s="12" t="s">
        <v>32</v>
      </c>
      <c r="D553" s="10">
        <v>50</v>
      </c>
      <c r="E553" s="10">
        <v>10</v>
      </c>
      <c r="F553" s="10" t="s">
        <v>6</v>
      </c>
      <c r="G553" s="10">
        <v>1</v>
      </c>
      <c r="K553" s="13" t="s">
        <v>19</v>
      </c>
      <c r="L553" s="14" t="s">
        <v>43</v>
      </c>
      <c r="N553" s="12" t="s">
        <v>106</v>
      </c>
    </row>
    <row r="554" spans="1:16" ht="14.25" customHeight="1" x14ac:dyDescent="0.2">
      <c r="A554" s="10">
        <v>2011</v>
      </c>
      <c r="B554" s="11">
        <v>41933</v>
      </c>
      <c r="C554" s="12" t="s">
        <v>22</v>
      </c>
      <c r="D554" s="10">
        <v>8</v>
      </c>
      <c r="E554" s="10">
        <v>14</v>
      </c>
      <c r="F554" s="10" t="s">
        <v>7</v>
      </c>
      <c r="H554" s="10">
        <v>1</v>
      </c>
      <c r="K554" s="13" t="s">
        <v>16</v>
      </c>
      <c r="L554" s="14" t="s">
        <v>22</v>
      </c>
      <c r="M554" s="15" t="s">
        <v>30</v>
      </c>
      <c r="N554" s="12" t="s">
        <v>106</v>
      </c>
    </row>
    <row r="555" spans="1:16" ht="14.25" customHeight="1" x14ac:dyDescent="0.2">
      <c r="A555" s="10">
        <v>2011</v>
      </c>
      <c r="B555" s="11">
        <v>41940</v>
      </c>
      <c r="C555" s="12" t="s">
        <v>99</v>
      </c>
      <c r="D555" s="10">
        <v>39</v>
      </c>
      <c r="E555" s="10">
        <v>8</v>
      </c>
      <c r="F555" s="10" t="s">
        <v>6</v>
      </c>
      <c r="G555" s="10">
        <v>1</v>
      </c>
      <c r="K555" s="13" t="s">
        <v>19</v>
      </c>
      <c r="L555" s="14" t="s">
        <v>43</v>
      </c>
      <c r="N555" s="12" t="s">
        <v>106</v>
      </c>
    </row>
    <row r="556" spans="1:16" ht="14.25" customHeight="1" x14ac:dyDescent="0.2">
      <c r="A556" s="10">
        <v>2011</v>
      </c>
      <c r="B556" s="11">
        <v>41947</v>
      </c>
      <c r="C556" s="12" t="s">
        <v>21</v>
      </c>
      <c r="D556" s="10">
        <v>18</v>
      </c>
      <c r="E556" s="10">
        <v>36</v>
      </c>
      <c r="F556" s="10" t="s">
        <v>7</v>
      </c>
      <c r="H556" s="10">
        <v>1</v>
      </c>
      <c r="K556" s="13" t="s">
        <v>19</v>
      </c>
      <c r="L556" s="14" t="s">
        <v>43</v>
      </c>
      <c r="N556" s="12" t="s">
        <v>106</v>
      </c>
    </row>
    <row r="557" spans="1:16" ht="14.25" customHeight="1" x14ac:dyDescent="0.2">
      <c r="A557" s="10">
        <v>2011</v>
      </c>
      <c r="B557" s="11">
        <v>41955</v>
      </c>
      <c r="C557" s="12" t="s">
        <v>47</v>
      </c>
      <c r="D557" s="10">
        <v>26</v>
      </c>
      <c r="E557" s="10">
        <v>46</v>
      </c>
      <c r="F557" s="10" t="s">
        <v>7</v>
      </c>
      <c r="H557" s="10">
        <v>1</v>
      </c>
      <c r="K557" s="13" t="s">
        <v>48</v>
      </c>
      <c r="L557" s="14" t="s">
        <v>49</v>
      </c>
      <c r="M557" s="15" t="s">
        <v>50</v>
      </c>
      <c r="N557" s="12" t="s">
        <v>106</v>
      </c>
      <c r="O557" s="12" t="s">
        <v>51</v>
      </c>
    </row>
    <row r="558" spans="1:16" ht="14.25" customHeight="1" x14ac:dyDescent="0.25">
      <c r="A558" s="20">
        <v>2012</v>
      </c>
      <c r="B558" s="21">
        <v>41875</v>
      </c>
      <c r="C558" s="22" t="s">
        <v>26</v>
      </c>
      <c r="D558" s="23">
        <v>28</v>
      </c>
      <c r="E558" s="23">
        <v>14</v>
      </c>
      <c r="F558" s="23" t="s">
        <v>6</v>
      </c>
      <c r="G558" s="23">
        <v>1</v>
      </c>
      <c r="H558" s="23"/>
      <c r="I558" s="23"/>
      <c r="J558" s="23"/>
      <c r="K558" s="23" t="s">
        <v>19</v>
      </c>
      <c r="L558" s="24" t="s">
        <v>43</v>
      </c>
      <c r="M558" s="25"/>
      <c r="N558" s="22" t="s">
        <v>106</v>
      </c>
      <c r="O558" s="26"/>
      <c r="P558"/>
    </row>
    <row r="559" spans="1:16" ht="14.25" customHeight="1" x14ac:dyDescent="0.2">
      <c r="A559" s="20">
        <v>2012</v>
      </c>
      <c r="B559" s="21">
        <v>41882</v>
      </c>
      <c r="C559" s="22" t="s">
        <v>54</v>
      </c>
      <c r="D559" s="23">
        <v>12</v>
      </c>
      <c r="E559" s="23">
        <v>48</v>
      </c>
      <c r="F559" s="23" t="s">
        <v>7</v>
      </c>
      <c r="G559" s="23"/>
      <c r="H559" s="23">
        <v>1</v>
      </c>
      <c r="I559" s="23"/>
      <c r="J559" s="23"/>
      <c r="K559" s="23" t="s">
        <v>16</v>
      </c>
      <c r="L559" s="24" t="s">
        <v>54</v>
      </c>
      <c r="M559" s="25" t="s">
        <v>55</v>
      </c>
      <c r="N559" s="22" t="s">
        <v>106</v>
      </c>
      <c r="O559" s="26"/>
    </row>
    <row r="560" spans="1:16" ht="14.25" customHeight="1" x14ac:dyDescent="0.2">
      <c r="A560" s="20">
        <v>2012</v>
      </c>
      <c r="B560" s="21">
        <v>41896</v>
      </c>
      <c r="C560" s="22" t="s">
        <v>58</v>
      </c>
      <c r="D560" s="23">
        <v>6</v>
      </c>
      <c r="E560" s="23">
        <v>20</v>
      </c>
      <c r="F560" s="23" t="s">
        <v>7</v>
      </c>
      <c r="G560" s="23"/>
      <c r="H560" s="23">
        <v>1</v>
      </c>
      <c r="I560" s="23"/>
      <c r="J560" s="23"/>
      <c r="K560" s="23" t="s">
        <v>16</v>
      </c>
      <c r="L560" s="24" t="s">
        <v>42</v>
      </c>
      <c r="M560" s="25"/>
      <c r="N560" s="22" t="s">
        <v>106</v>
      </c>
      <c r="O560" s="26"/>
    </row>
    <row r="561" spans="1:15" ht="14.25" customHeight="1" x14ac:dyDescent="0.2">
      <c r="A561" s="20">
        <v>2012</v>
      </c>
      <c r="B561" s="21">
        <v>41903</v>
      </c>
      <c r="C561" s="22" t="s">
        <v>24</v>
      </c>
      <c r="D561" s="23">
        <v>46</v>
      </c>
      <c r="E561" s="23">
        <v>23</v>
      </c>
      <c r="F561" s="23" t="s">
        <v>6</v>
      </c>
      <c r="G561" s="23">
        <v>1</v>
      </c>
      <c r="H561" s="23"/>
      <c r="I561" s="23"/>
      <c r="J561" s="23"/>
      <c r="K561" s="23" t="s">
        <v>19</v>
      </c>
      <c r="L561" s="24" t="s">
        <v>43</v>
      </c>
      <c r="M561" s="25"/>
      <c r="N561" s="22" t="s">
        <v>106</v>
      </c>
      <c r="O561" s="26"/>
    </row>
    <row r="562" spans="1:15" ht="14.25" customHeight="1" x14ac:dyDescent="0.2">
      <c r="A562" s="20">
        <v>2012</v>
      </c>
      <c r="B562" s="21">
        <v>41910</v>
      </c>
      <c r="C562" s="22" t="s">
        <v>63</v>
      </c>
      <c r="D562" s="23">
        <v>36</v>
      </c>
      <c r="E562" s="23">
        <v>6</v>
      </c>
      <c r="F562" s="23" t="s">
        <v>6</v>
      </c>
      <c r="G562" s="23">
        <v>1</v>
      </c>
      <c r="H562" s="23"/>
      <c r="I562" s="23"/>
      <c r="J562" s="23"/>
      <c r="K562" s="23" t="s">
        <v>16</v>
      </c>
      <c r="L562" s="24" t="s">
        <v>20</v>
      </c>
      <c r="M562" s="25" t="s">
        <v>122</v>
      </c>
      <c r="N562" s="22" t="s">
        <v>106</v>
      </c>
      <c r="O562" s="26"/>
    </row>
    <row r="563" spans="1:15" ht="14.25" customHeight="1" x14ac:dyDescent="0.2">
      <c r="A563" s="20">
        <v>2012</v>
      </c>
      <c r="B563" s="21">
        <v>41917</v>
      </c>
      <c r="C563" s="22" t="s">
        <v>38</v>
      </c>
      <c r="D563" s="23">
        <v>50</v>
      </c>
      <c r="E563" s="23">
        <v>6</v>
      </c>
      <c r="F563" s="23" t="s">
        <v>6</v>
      </c>
      <c r="G563" s="23">
        <v>1</v>
      </c>
      <c r="H563" s="23"/>
      <c r="I563" s="23"/>
      <c r="J563" s="23"/>
      <c r="K563" s="23" t="s">
        <v>19</v>
      </c>
      <c r="L563" s="24" t="s">
        <v>43</v>
      </c>
      <c r="M563" s="25"/>
      <c r="N563" s="22" t="s">
        <v>106</v>
      </c>
      <c r="O563" s="26"/>
    </row>
    <row r="564" spans="1:15" ht="14.25" customHeight="1" x14ac:dyDescent="0.2">
      <c r="A564" s="20">
        <v>2012</v>
      </c>
      <c r="B564" s="21">
        <v>41924</v>
      </c>
      <c r="C564" s="22" t="s">
        <v>32</v>
      </c>
      <c r="D564" s="23">
        <v>37</v>
      </c>
      <c r="E564" s="23">
        <v>14</v>
      </c>
      <c r="F564" s="23" t="s">
        <v>6</v>
      </c>
      <c r="G564" s="23">
        <v>1</v>
      </c>
      <c r="H564" s="23"/>
      <c r="I564" s="23"/>
      <c r="J564" s="23"/>
      <c r="K564" s="23" t="s">
        <v>16</v>
      </c>
      <c r="L564" s="24" t="s">
        <v>29</v>
      </c>
      <c r="M564" s="25"/>
      <c r="N564" s="22" t="s">
        <v>106</v>
      </c>
      <c r="O564" s="26"/>
    </row>
    <row r="565" spans="1:15" ht="14.25" customHeight="1" x14ac:dyDescent="0.2">
      <c r="A565" s="20">
        <v>2012</v>
      </c>
      <c r="B565" s="21">
        <v>41931</v>
      </c>
      <c r="C565" s="22" t="s">
        <v>22</v>
      </c>
      <c r="D565" s="23">
        <v>28</v>
      </c>
      <c r="E565" s="23">
        <v>0</v>
      </c>
      <c r="F565" s="23" t="s">
        <v>6</v>
      </c>
      <c r="G565" s="23">
        <v>1</v>
      </c>
      <c r="H565" s="23"/>
      <c r="I565" s="23"/>
      <c r="J565" s="23"/>
      <c r="K565" s="23" t="s">
        <v>19</v>
      </c>
      <c r="L565" s="24" t="s">
        <v>43</v>
      </c>
      <c r="M565" s="25"/>
      <c r="N565" s="22" t="s">
        <v>106</v>
      </c>
      <c r="O565" s="26"/>
    </row>
    <row r="566" spans="1:15" ht="14.25" customHeight="1" x14ac:dyDescent="0.2">
      <c r="A566" s="20">
        <v>2012</v>
      </c>
      <c r="B566" s="21">
        <v>41938</v>
      </c>
      <c r="C566" s="22" t="s">
        <v>99</v>
      </c>
      <c r="D566" s="23">
        <v>62</v>
      </c>
      <c r="E566" s="23">
        <v>24</v>
      </c>
      <c r="F566" s="23" t="s">
        <v>6</v>
      </c>
      <c r="G566" s="23">
        <v>1</v>
      </c>
      <c r="H566" s="23"/>
      <c r="I566" s="23"/>
      <c r="J566" s="23"/>
      <c r="K566" s="23" t="s">
        <v>16</v>
      </c>
      <c r="L566" s="24" t="s">
        <v>100</v>
      </c>
      <c r="M566" s="25"/>
      <c r="N566" s="22" t="s">
        <v>106</v>
      </c>
      <c r="O566" s="26"/>
    </row>
    <row r="567" spans="1:15" ht="14.25" customHeight="1" x14ac:dyDescent="0.2">
      <c r="A567" s="20">
        <v>2012</v>
      </c>
      <c r="B567" s="21">
        <v>41945</v>
      </c>
      <c r="C567" s="22" t="s">
        <v>21</v>
      </c>
      <c r="D567" s="23">
        <v>0</v>
      </c>
      <c r="E567" s="23">
        <v>21</v>
      </c>
      <c r="F567" s="23" t="s">
        <v>7</v>
      </c>
      <c r="G567" s="23"/>
      <c r="H567" s="23">
        <v>1</v>
      </c>
      <c r="I567" s="23"/>
      <c r="J567" s="23"/>
      <c r="K567" s="23" t="s">
        <v>16</v>
      </c>
      <c r="L567" s="24" t="s">
        <v>21</v>
      </c>
      <c r="M567" s="25" t="s">
        <v>31</v>
      </c>
      <c r="N567" s="22" t="s">
        <v>106</v>
      </c>
      <c r="O567" s="26"/>
    </row>
    <row r="568" spans="1:15" ht="14.25" customHeight="1" x14ac:dyDescent="0.2">
      <c r="A568" s="20">
        <v>2012</v>
      </c>
      <c r="B568" s="21">
        <v>41953</v>
      </c>
      <c r="C568" s="22" t="s">
        <v>26</v>
      </c>
      <c r="D568" s="23">
        <v>48</v>
      </c>
      <c r="E568" s="23">
        <v>29</v>
      </c>
      <c r="F568" s="23" t="s">
        <v>6</v>
      </c>
      <c r="G568" s="23">
        <v>1</v>
      </c>
      <c r="H568" s="23"/>
      <c r="I568" s="23"/>
      <c r="J568" s="23"/>
      <c r="K568" s="23" t="s">
        <v>19</v>
      </c>
      <c r="L568" s="24" t="s">
        <v>43</v>
      </c>
      <c r="M568" s="25"/>
      <c r="N568" s="22" t="s">
        <v>106</v>
      </c>
      <c r="O568" s="26" t="s">
        <v>74</v>
      </c>
    </row>
    <row r="569" spans="1:15" ht="14.25" customHeight="1" x14ac:dyDescent="0.2">
      <c r="A569" s="20">
        <v>2012</v>
      </c>
      <c r="B569" s="21">
        <v>41960</v>
      </c>
      <c r="C569" s="22" t="s">
        <v>54</v>
      </c>
      <c r="D569" s="23">
        <v>0</v>
      </c>
      <c r="E569" s="23">
        <v>45</v>
      </c>
      <c r="F569" s="23" t="s">
        <v>7</v>
      </c>
      <c r="G569" s="23"/>
      <c r="H569" s="23">
        <v>1</v>
      </c>
      <c r="I569" s="23"/>
      <c r="J569" s="23"/>
      <c r="K569" s="23" t="s">
        <v>16</v>
      </c>
      <c r="L569" s="24" t="s">
        <v>54</v>
      </c>
      <c r="M569" s="25" t="s">
        <v>55</v>
      </c>
      <c r="N569" s="22" t="s">
        <v>106</v>
      </c>
      <c r="O569" s="26" t="s">
        <v>56</v>
      </c>
    </row>
    <row r="570" spans="1:15" ht="14.25" customHeight="1" x14ac:dyDescent="0.2">
      <c r="A570" s="10">
        <v>2013</v>
      </c>
      <c r="B570" s="11">
        <v>41881</v>
      </c>
      <c r="C570" s="12" t="s">
        <v>26</v>
      </c>
      <c r="D570" s="10">
        <v>38</v>
      </c>
      <c r="E570" s="10">
        <v>0</v>
      </c>
      <c r="F570" s="10" t="s">
        <v>6</v>
      </c>
      <c r="G570" s="10">
        <v>1</v>
      </c>
      <c r="K570" s="13" t="s">
        <v>16</v>
      </c>
      <c r="L570" s="14" t="s">
        <v>26</v>
      </c>
      <c r="M570" s="15" t="s">
        <v>66</v>
      </c>
      <c r="N570" s="12" t="s">
        <v>106</v>
      </c>
    </row>
    <row r="571" spans="1:15" ht="14.25" customHeight="1" x14ac:dyDescent="0.2">
      <c r="A571" s="10">
        <v>2013</v>
      </c>
      <c r="B571" s="11">
        <v>41895</v>
      </c>
      <c r="C571" s="12" t="s">
        <v>54</v>
      </c>
      <c r="D571" s="10">
        <v>26</v>
      </c>
      <c r="E571" s="10">
        <v>22</v>
      </c>
      <c r="F571" s="10" t="s">
        <v>6</v>
      </c>
      <c r="G571" s="10">
        <v>1</v>
      </c>
      <c r="K571" s="13" t="s">
        <v>19</v>
      </c>
      <c r="L571" s="14" t="s">
        <v>43</v>
      </c>
      <c r="N571" s="12" t="s">
        <v>106</v>
      </c>
    </row>
    <row r="572" spans="1:15" ht="14.25" customHeight="1" x14ac:dyDescent="0.2">
      <c r="A572" s="10">
        <v>2013</v>
      </c>
      <c r="B572" s="11">
        <v>41902</v>
      </c>
      <c r="C572" s="12" t="s">
        <v>89</v>
      </c>
      <c r="D572" s="10">
        <v>50</v>
      </c>
      <c r="E572" s="10">
        <v>6</v>
      </c>
      <c r="F572" s="10" t="s">
        <v>6</v>
      </c>
      <c r="G572" s="10">
        <v>1</v>
      </c>
      <c r="K572" s="13" t="s">
        <v>19</v>
      </c>
      <c r="L572" s="14" t="s">
        <v>43</v>
      </c>
      <c r="N572" s="12" t="s">
        <v>106</v>
      </c>
    </row>
    <row r="573" spans="1:15" ht="14.25" customHeight="1" x14ac:dyDescent="0.2">
      <c r="A573" s="10">
        <v>2013</v>
      </c>
      <c r="B573" s="11">
        <v>41909</v>
      </c>
      <c r="C573" s="12" t="s">
        <v>24</v>
      </c>
      <c r="D573" s="10">
        <v>60</v>
      </c>
      <c r="E573" s="10">
        <v>26</v>
      </c>
      <c r="F573" s="10" t="s">
        <v>6</v>
      </c>
      <c r="G573" s="10">
        <v>1</v>
      </c>
      <c r="K573" s="13" t="s">
        <v>16</v>
      </c>
      <c r="L573" s="14" t="s">
        <v>24</v>
      </c>
      <c r="M573" s="15" t="s">
        <v>27</v>
      </c>
      <c r="N573" s="12" t="s">
        <v>106</v>
      </c>
    </row>
    <row r="574" spans="1:15" ht="14.25" customHeight="1" x14ac:dyDescent="0.2">
      <c r="A574" s="10">
        <v>2013</v>
      </c>
      <c r="B574" s="11">
        <v>41916</v>
      </c>
      <c r="C574" s="12" t="s">
        <v>63</v>
      </c>
      <c r="D574" s="10">
        <v>49</v>
      </c>
      <c r="E574" s="10">
        <v>0</v>
      </c>
      <c r="F574" s="10" t="s">
        <v>6</v>
      </c>
      <c r="G574" s="10">
        <v>1</v>
      </c>
      <c r="K574" s="13" t="s">
        <v>19</v>
      </c>
      <c r="L574" s="14" t="s">
        <v>43</v>
      </c>
      <c r="N574" s="12" t="s">
        <v>106</v>
      </c>
    </row>
    <row r="575" spans="1:15" ht="14.25" customHeight="1" x14ac:dyDescent="0.2">
      <c r="A575" s="10">
        <v>2013</v>
      </c>
      <c r="B575" s="11">
        <v>41923</v>
      </c>
      <c r="C575" s="12" t="s">
        <v>38</v>
      </c>
      <c r="D575" s="10">
        <v>57</v>
      </c>
      <c r="E575" s="10">
        <v>6</v>
      </c>
      <c r="F575" s="10" t="s">
        <v>6</v>
      </c>
      <c r="G575" s="10">
        <v>1</v>
      </c>
      <c r="K575" s="13" t="s">
        <v>19</v>
      </c>
      <c r="L575" s="14" t="s">
        <v>43</v>
      </c>
      <c r="N575" s="12" t="s">
        <v>106</v>
      </c>
    </row>
    <row r="576" spans="1:15" ht="14.25" customHeight="1" x14ac:dyDescent="0.2">
      <c r="A576" s="10">
        <v>2013</v>
      </c>
      <c r="B576" s="11">
        <v>41930</v>
      </c>
      <c r="C576" s="12" t="s">
        <v>32</v>
      </c>
      <c r="D576" s="10">
        <v>49</v>
      </c>
      <c r="E576" s="10">
        <v>13</v>
      </c>
      <c r="F576" s="10" t="s">
        <v>6</v>
      </c>
      <c r="G576" s="10">
        <v>1</v>
      </c>
      <c r="K576" s="13" t="s">
        <v>19</v>
      </c>
      <c r="L576" s="14" t="s">
        <v>43</v>
      </c>
      <c r="N576" s="12" t="s">
        <v>106</v>
      </c>
    </row>
    <row r="577" spans="1:15" ht="14.25" customHeight="1" x14ac:dyDescent="0.2">
      <c r="A577" s="10">
        <v>2013</v>
      </c>
      <c r="B577" s="11">
        <v>41937</v>
      </c>
      <c r="C577" s="12" t="s">
        <v>22</v>
      </c>
      <c r="D577" s="10">
        <v>44</v>
      </c>
      <c r="E577" s="10">
        <v>8</v>
      </c>
      <c r="F577" s="10" t="s">
        <v>6</v>
      </c>
      <c r="G577" s="10">
        <v>1</v>
      </c>
      <c r="K577" s="13" t="s">
        <v>16</v>
      </c>
      <c r="L577" s="14" t="s">
        <v>22</v>
      </c>
      <c r="M577" s="15" t="s">
        <v>30</v>
      </c>
      <c r="N577" s="12" t="s">
        <v>106</v>
      </c>
    </row>
    <row r="578" spans="1:15" ht="14.25" customHeight="1" x14ac:dyDescent="0.2">
      <c r="A578" s="10">
        <v>2013</v>
      </c>
      <c r="B578" s="11">
        <v>41944</v>
      </c>
      <c r="C578" s="12" t="s">
        <v>101</v>
      </c>
      <c r="D578" s="10">
        <v>52</v>
      </c>
      <c r="E578" s="10">
        <v>7</v>
      </c>
      <c r="F578" s="10" t="s">
        <v>6</v>
      </c>
      <c r="G578" s="10">
        <v>1</v>
      </c>
      <c r="K578" s="13" t="s">
        <v>16</v>
      </c>
      <c r="L578" s="14" t="s">
        <v>102</v>
      </c>
      <c r="N578" s="12" t="s">
        <v>106</v>
      </c>
    </row>
    <row r="579" spans="1:15" ht="14.25" customHeight="1" x14ac:dyDescent="0.2">
      <c r="A579" s="10">
        <v>2013</v>
      </c>
      <c r="B579" s="11">
        <v>41951</v>
      </c>
      <c r="C579" s="12" t="s">
        <v>21</v>
      </c>
      <c r="D579" s="10">
        <v>47</v>
      </c>
      <c r="E579" s="10">
        <v>18</v>
      </c>
      <c r="F579" s="10" t="s">
        <v>6</v>
      </c>
      <c r="G579" s="10">
        <v>1</v>
      </c>
      <c r="K579" s="13" t="s">
        <v>19</v>
      </c>
      <c r="L579" s="14" t="s">
        <v>43</v>
      </c>
      <c r="N579" s="12" t="s">
        <v>106</v>
      </c>
    </row>
    <row r="580" spans="1:15" ht="14.25" customHeight="1" x14ac:dyDescent="0.2">
      <c r="A580" s="10">
        <v>2013</v>
      </c>
      <c r="B580" s="11">
        <v>41958</v>
      </c>
      <c r="C580" s="12" t="s">
        <v>58</v>
      </c>
      <c r="D580" s="10">
        <v>22</v>
      </c>
      <c r="E580" s="10">
        <v>8</v>
      </c>
      <c r="F580" s="10" t="s">
        <v>6</v>
      </c>
      <c r="G580" s="10">
        <v>1</v>
      </c>
      <c r="K580" s="13" t="s">
        <v>19</v>
      </c>
      <c r="L580" s="14" t="s">
        <v>43</v>
      </c>
      <c r="N580" s="12" t="s">
        <v>106</v>
      </c>
      <c r="O580" s="12" t="s">
        <v>74</v>
      </c>
    </row>
    <row r="581" spans="1:15" ht="14.25" customHeight="1" x14ac:dyDescent="0.2">
      <c r="A581" s="10">
        <v>2013</v>
      </c>
      <c r="B581" s="11">
        <v>41966</v>
      </c>
      <c r="C581" s="12" t="s">
        <v>103</v>
      </c>
      <c r="D581" s="10">
        <v>40</v>
      </c>
      <c r="E581" s="10">
        <v>25</v>
      </c>
      <c r="F581" s="10" t="s">
        <v>6</v>
      </c>
      <c r="G581" s="10">
        <v>1</v>
      </c>
      <c r="K581" s="13" t="s">
        <v>19</v>
      </c>
      <c r="L581" s="14" t="s">
        <v>43</v>
      </c>
      <c r="N581" s="12" t="s">
        <v>106</v>
      </c>
      <c r="O581" s="12" t="s">
        <v>74</v>
      </c>
    </row>
    <row r="582" spans="1:15" ht="14.25" customHeight="1" x14ac:dyDescent="0.2">
      <c r="A582" s="10">
        <v>2013</v>
      </c>
      <c r="B582" s="11">
        <v>41972</v>
      </c>
      <c r="C582" s="12" t="s">
        <v>47</v>
      </c>
      <c r="D582" s="10">
        <v>36</v>
      </c>
      <c r="E582" s="10">
        <v>12</v>
      </c>
      <c r="F582" s="10" t="s">
        <v>6</v>
      </c>
      <c r="G582" s="10">
        <v>1</v>
      </c>
      <c r="K582" s="13" t="s">
        <v>19</v>
      </c>
      <c r="L582" s="14" t="s">
        <v>43</v>
      </c>
      <c r="N582" s="12" t="s">
        <v>106</v>
      </c>
      <c r="O582" s="12" t="s">
        <v>74</v>
      </c>
    </row>
    <row r="583" spans="1:15" ht="14.25" customHeight="1" x14ac:dyDescent="0.2">
      <c r="A583" s="10">
        <v>2013</v>
      </c>
      <c r="B583" s="11">
        <v>41980</v>
      </c>
      <c r="C583" s="12" t="s">
        <v>104</v>
      </c>
      <c r="D583" s="10">
        <v>22</v>
      </c>
      <c r="E583" s="10">
        <v>34</v>
      </c>
      <c r="F583" s="10" t="s">
        <v>7</v>
      </c>
      <c r="H583" s="10">
        <v>1</v>
      </c>
      <c r="K583" s="13" t="s">
        <v>19</v>
      </c>
      <c r="L583" s="14" t="s">
        <v>43</v>
      </c>
      <c r="N583" s="12" t="s">
        <v>106</v>
      </c>
      <c r="O583" s="12" t="s">
        <v>74</v>
      </c>
    </row>
    <row r="584" spans="1:15" ht="14.25" customHeight="1" x14ac:dyDescent="0.2">
      <c r="A584" s="20">
        <v>2014</v>
      </c>
      <c r="B584" s="21">
        <v>41880</v>
      </c>
      <c r="C584" s="22" t="s">
        <v>26</v>
      </c>
      <c r="D584" s="23">
        <v>37</v>
      </c>
      <c r="E584" s="23">
        <v>0</v>
      </c>
      <c r="F584" s="23" t="s">
        <v>6</v>
      </c>
      <c r="G584" s="23">
        <v>1</v>
      </c>
      <c r="H584" s="23"/>
      <c r="I584" s="23"/>
      <c r="J584" s="23"/>
      <c r="K584" s="23" t="s">
        <v>19</v>
      </c>
      <c r="L584" s="24" t="s">
        <v>43</v>
      </c>
      <c r="M584" s="25"/>
      <c r="N584" s="22" t="s">
        <v>106</v>
      </c>
      <c r="O584" s="26"/>
    </row>
    <row r="585" spans="1:15" ht="14.25" customHeight="1" x14ac:dyDescent="0.2">
      <c r="A585" s="20">
        <v>2014</v>
      </c>
      <c r="B585" s="21">
        <v>41894</v>
      </c>
      <c r="C585" s="22" t="s">
        <v>54</v>
      </c>
      <c r="D585" s="23">
        <v>29</v>
      </c>
      <c r="E585" s="23">
        <v>16</v>
      </c>
      <c r="F585" s="23" t="s">
        <v>6</v>
      </c>
      <c r="G585" s="23">
        <v>1</v>
      </c>
      <c r="H585" s="23"/>
      <c r="I585" s="23"/>
      <c r="J585" s="23"/>
      <c r="K585" s="23" t="s">
        <v>16</v>
      </c>
      <c r="L585" s="24" t="s">
        <v>54</v>
      </c>
      <c r="M585" s="25" t="s">
        <v>55</v>
      </c>
      <c r="N585" s="22" t="s">
        <v>106</v>
      </c>
      <c r="O585" s="26"/>
    </row>
    <row r="586" spans="1:15" ht="14.25" customHeight="1" x14ac:dyDescent="0.2">
      <c r="A586" s="20">
        <v>2014</v>
      </c>
      <c r="B586" s="21">
        <v>41901</v>
      </c>
      <c r="C586" s="22" t="s">
        <v>89</v>
      </c>
      <c r="D586" s="23">
        <v>14</v>
      </c>
      <c r="E586" s="23">
        <v>22</v>
      </c>
      <c r="F586" s="23" t="s">
        <v>7</v>
      </c>
      <c r="G586" s="23"/>
      <c r="H586" s="23">
        <v>1</v>
      </c>
      <c r="I586" s="23"/>
      <c r="J586" s="23" t="s">
        <v>149</v>
      </c>
      <c r="K586" s="23" t="s">
        <v>16</v>
      </c>
      <c r="L586" s="24" t="s">
        <v>91</v>
      </c>
      <c r="M586" s="25" t="s">
        <v>92</v>
      </c>
      <c r="N586" s="22" t="s">
        <v>106</v>
      </c>
      <c r="O586" s="26"/>
    </row>
    <row r="587" spans="1:15" ht="14.25" customHeight="1" x14ac:dyDescent="0.2">
      <c r="A587" s="20">
        <v>2014</v>
      </c>
      <c r="B587" s="21">
        <v>41908</v>
      </c>
      <c r="C587" s="22" t="s">
        <v>24</v>
      </c>
      <c r="D587" s="23">
        <v>50</v>
      </c>
      <c r="E587" s="23">
        <v>0</v>
      </c>
      <c r="F587" s="23" t="s">
        <v>6</v>
      </c>
      <c r="G587" s="23">
        <v>1</v>
      </c>
      <c r="H587" s="23"/>
      <c r="I587" s="23"/>
      <c r="J587" s="23"/>
      <c r="K587" s="23" t="s">
        <v>19</v>
      </c>
      <c r="L587" s="24" t="s">
        <v>43</v>
      </c>
      <c r="M587" s="25"/>
      <c r="N587" s="22" t="s">
        <v>106</v>
      </c>
      <c r="O587" s="26"/>
    </row>
    <row r="588" spans="1:15" ht="14.25" customHeight="1" x14ac:dyDescent="0.2">
      <c r="A588" s="20">
        <v>2014</v>
      </c>
      <c r="B588" s="21">
        <v>41915</v>
      </c>
      <c r="C588" s="22" t="s">
        <v>63</v>
      </c>
      <c r="D588" s="23">
        <v>49</v>
      </c>
      <c r="E588" s="23">
        <v>6</v>
      </c>
      <c r="F588" s="23" t="s">
        <v>6</v>
      </c>
      <c r="G588" s="23">
        <v>1</v>
      </c>
      <c r="H588" s="23"/>
      <c r="I588" s="23"/>
      <c r="J588" s="23"/>
      <c r="K588" s="23" t="s">
        <v>16</v>
      </c>
      <c r="L588" s="24" t="s">
        <v>20</v>
      </c>
      <c r="M588" s="25" t="s">
        <v>122</v>
      </c>
      <c r="N588" s="22" t="s">
        <v>106</v>
      </c>
      <c r="O588" s="26"/>
    </row>
    <row r="589" spans="1:15" ht="14.25" customHeight="1" x14ac:dyDescent="0.2">
      <c r="A589" s="20">
        <v>2014</v>
      </c>
      <c r="B589" s="21">
        <v>41922</v>
      </c>
      <c r="C589" s="22" t="s">
        <v>38</v>
      </c>
      <c r="D589" s="23">
        <v>54</v>
      </c>
      <c r="E589" s="23">
        <v>6</v>
      </c>
      <c r="F589" s="23" t="s">
        <v>6</v>
      </c>
      <c r="G589" s="23">
        <v>1</v>
      </c>
      <c r="H589" s="23"/>
      <c r="I589" s="23"/>
      <c r="J589" s="23"/>
      <c r="K589" s="23" t="s">
        <v>16</v>
      </c>
      <c r="L589" s="24" t="s">
        <v>46</v>
      </c>
      <c r="M589" s="25"/>
      <c r="N589" s="22" t="s">
        <v>106</v>
      </c>
      <c r="O589" s="26"/>
    </row>
    <row r="590" spans="1:15" ht="14.25" customHeight="1" x14ac:dyDescent="0.2">
      <c r="A590" s="20">
        <v>2014</v>
      </c>
      <c r="B590" s="21">
        <v>41929</v>
      </c>
      <c r="C590" s="22" t="s">
        <v>32</v>
      </c>
      <c r="D590" s="23">
        <v>44</v>
      </c>
      <c r="E590" s="23">
        <v>7</v>
      </c>
      <c r="F590" s="23" t="s">
        <v>6</v>
      </c>
      <c r="G590" s="23">
        <v>1</v>
      </c>
      <c r="H590" s="23"/>
      <c r="I590" s="23"/>
      <c r="J590" s="23"/>
      <c r="K590" s="23" t="s">
        <v>16</v>
      </c>
      <c r="L590" s="24" t="s">
        <v>29</v>
      </c>
      <c r="M590" s="25"/>
      <c r="N590" s="22" t="s">
        <v>106</v>
      </c>
      <c r="O590" s="26"/>
    </row>
    <row r="591" spans="1:15" ht="14.25" customHeight="1" x14ac:dyDescent="0.2">
      <c r="A591" s="20">
        <v>2014</v>
      </c>
      <c r="B591" s="21">
        <v>41936</v>
      </c>
      <c r="C591" s="22" t="s">
        <v>22</v>
      </c>
      <c r="D591" s="23">
        <v>49</v>
      </c>
      <c r="E591" s="23">
        <v>8</v>
      </c>
      <c r="F591" s="23" t="s">
        <v>6</v>
      </c>
      <c r="G591" s="23">
        <v>1</v>
      </c>
      <c r="H591" s="23"/>
      <c r="I591" s="23"/>
      <c r="J591" s="23"/>
      <c r="K591" s="23" t="s">
        <v>19</v>
      </c>
      <c r="L591" s="24" t="s">
        <v>43</v>
      </c>
      <c r="M591" s="25"/>
      <c r="N591" s="22" t="s">
        <v>106</v>
      </c>
      <c r="O591" s="26"/>
    </row>
    <row r="592" spans="1:15" ht="14.25" customHeight="1" x14ac:dyDescent="0.2">
      <c r="A592" s="20">
        <v>2014</v>
      </c>
      <c r="B592" s="21">
        <v>41942</v>
      </c>
      <c r="C592" s="22" t="s">
        <v>101</v>
      </c>
      <c r="D592" s="23">
        <v>52</v>
      </c>
      <c r="E592" s="23">
        <v>7</v>
      </c>
      <c r="F592" s="23" t="s">
        <v>6</v>
      </c>
      <c r="G592" s="23">
        <v>1</v>
      </c>
      <c r="H592" s="23"/>
      <c r="I592" s="23"/>
      <c r="J592" s="23"/>
      <c r="K592" s="23" t="s">
        <v>19</v>
      </c>
      <c r="L592" s="24" t="s">
        <v>43</v>
      </c>
      <c r="M592" s="25"/>
      <c r="N592" s="22" t="s">
        <v>106</v>
      </c>
      <c r="O592" s="26"/>
    </row>
    <row r="593" spans="1:15" ht="14.25" customHeight="1" x14ac:dyDescent="0.2">
      <c r="A593" s="20">
        <v>2014</v>
      </c>
      <c r="B593" s="21">
        <v>41950</v>
      </c>
      <c r="C593" s="22" t="s">
        <v>21</v>
      </c>
      <c r="D593" s="23">
        <v>7</v>
      </c>
      <c r="E593" s="23">
        <v>17</v>
      </c>
      <c r="F593" s="23" t="s">
        <v>7</v>
      </c>
      <c r="G593" s="23"/>
      <c r="H593" s="23">
        <v>1</v>
      </c>
      <c r="I593" s="23"/>
      <c r="J593" s="23"/>
      <c r="K593" s="23" t="s">
        <v>16</v>
      </c>
      <c r="L593" s="24" t="s">
        <v>21</v>
      </c>
      <c r="M593" s="25" t="s">
        <v>31</v>
      </c>
      <c r="N593" s="22" t="s">
        <v>106</v>
      </c>
      <c r="O593" s="26"/>
    </row>
    <row r="594" spans="1:15" ht="14.25" customHeight="1" x14ac:dyDescent="0.2">
      <c r="A594" s="20">
        <v>2014</v>
      </c>
      <c r="B594" s="21">
        <v>41958</v>
      </c>
      <c r="C594" s="22" t="s">
        <v>47</v>
      </c>
      <c r="D594" s="23">
        <v>54</v>
      </c>
      <c r="E594" s="23">
        <v>16</v>
      </c>
      <c r="F594" s="23" t="s">
        <v>6</v>
      </c>
      <c r="G594" s="23">
        <v>1</v>
      </c>
      <c r="H594" s="23"/>
      <c r="I594" s="23"/>
      <c r="J594" s="23"/>
      <c r="K594" s="23" t="s">
        <v>19</v>
      </c>
      <c r="L594" s="24" t="s">
        <v>43</v>
      </c>
      <c r="M594" s="25"/>
      <c r="N594" s="22" t="s">
        <v>106</v>
      </c>
      <c r="O594" s="26" t="s">
        <v>74</v>
      </c>
    </row>
    <row r="595" spans="1:15" ht="14.25" customHeight="1" x14ac:dyDescent="0.2">
      <c r="A595" s="20">
        <v>2014</v>
      </c>
      <c r="B595" s="21">
        <v>41964</v>
      </c>
      <c r="C595" s="22" t="s">
        <v>144</v>
      </c>
      <c r="D595" s="23">
        <v>35</v>
      </c>
      <c r="E595" s="23">
        <v>21</v>
      </c>
      <c r="F595" s="23" t="s">
        <v>6</v>
      </c>
      <c r="G595" s="23">
        <v>1</v>
      </c>
      <c r="H595" s="23"/>
      <c r="I595" s="23"/>
      <c r="J595" s="23"/>
      <c r="K595" s="23" t="s">
        <v>19</v>
      </c>
      <c r="L595" s="24" t="s">
        <v>43</v>
      </c>
      <c r="M595" s="25"/>
      <c r="N595" s="22" t="s">
        <v>106</v>
      </c>
      <c r="O595" s="26" t="s">
        <v>74</v>
      </c>
    </row>
    <row r="596" spans="1:15" ht="14.25" customHeight="1" x14ac:dyDescent="0.2">
      <c r="A596" s="20">
        <v>2014</v>
      </c>
      <c r="B596" s="21">
        <v>41972</v>
      </c>
      <c r="C596" s="22" t="s">
        <v>103</v>
      </c>
      <c r="D596" s="23">
        <v>29</v>
      </c>
      <c r="E596" s="23">
        <v>28</v>
      </c>
      <c r="F596" s="23" t="s">
        <v>6</v>
      </c>
      <c r="G596" s="23">
        <v>1</v>
      </c>
      <c r="H596" s="23"/>
      <c r="I596" s="23"/>
      <c r="J596" s="23"/>
      <c r="K596" s="23" t="s">
        <v>19</v>
      </c>
      <c r="L596" s="24" t="s">
        <v>43</v>
      </c>
      <c r="M596" s="25"/>
      <c r="N596" s="22" t="s">
        <v>106</v>
      </c>
      <c r="O596" s="26" t="s">
        <v>74</v>
      </c>
    </row>
    <row r="597" spans="1:15" ht="14.25" customHeight="1" x14ac:dyDescent="0.2">
      <c r="A597" s="20">
        <v>2014</v>
      </c>
      <c r="B597" s="21">
        <v>41979</v>
      </c>
      <c r="C597" s="22" t="s">
        <v>147</v>
      </c>
      <c r="D597" s="23">
        <v>13</v>
      </c>
      <c r="E597" s="23">
        <v>35</v>
      </c>
      <c r="F597" s="23" t="s">
        <v>7</v>
      </c>
      <c r="G597" s="23"/>
      <c r="H597" s="23">
        <v>1</v>
      </c>
      <c r="I597" s="23"/>
      <c r="J597" s="23"/>
      <c r="K597" s="23" t="s">
        <v>16</v>
      </c>
      <c r="L597" s="24" t="s">
        <v>147</v>
      </c>
      <c r="M597" s="25"/>
      <c r="N597" s="22" t="s">
        <v>106</v>
      </c>
      <c r="O597" s="26" t="s">
        <v>148</v>
      </c>
    </row>
    <row r="598" spans="1:15" ht="14.25" customHeight="1" x14ac:dyDescent="0.2">
      <c r="A598" s="10" t="s">
        <v>28</v>
      </c>
      <c r="B598" s="11" t="s">
        <v>28</v>
      </c>
      <c r="C598" s="12" t="s">
        <v>28</v>
      </c>
      <c r="D598" s="10" t="s">
        <v>28</v>
      </c>
      <c r="E598" s="10" t="s">
        <v>28</v>
      </c>
      <c r="F598" s="10" t="s">
        <v>28</v>
      </c>
      <c r="N598" s="12" t="s">
        <v>28</v>
      </c>
    </row>
    <row r="599" spans="1:15" ht="14.25" customHeight="1" x14ac:dyDescent="0.2">
      <c r="A599" s="16"/>
      <c r="D599" s="17">
        <f>SUM(D2:D598)</f>
        <v>12037</v>
      </c>
      <c r="E599" s="17">
        <f>SUM(E2:E598)</f>
        <v>10735</v>
      </c>
      <c r="G599" s="10">
        <f>SUM(G2:G598)</f>
        <v>305</v>
      </c>
      <c r="H599" s="10">
        <f>SUM(H2:H598)</f>
        <v>284</v>
      </c>
      <c r="I599" s="10">
        <f>SUM(I2:I598)</f>
        <v>7</v>
      </c>
      <c r="J599" s="18">
        <f>(G599+(I599/2))/(G599+H599+I599)</f>
        <v>0.51761744966442957</v>
      </c>
    </row>
    <row r="600" spans="1:15" ht="14.25" customHeight="1" x14ac:dyDescent="0.2">
      <c r="A600" s="16"/>
      <c r="D600" s="19">
        <f>AVERAGE(D2:D598)</f>
        <v>20.196308724832214</v>
      </c>
      <c r="E600" s="19">
        <f>AVERAGE(E2:E598)</f>
        <v>18.011744966442954</v>
      </c>
      <c r="F600" s="19">
        <f>D600-E600</f>
        <v>2.1845637583892596</v>
      </c>
    </row>
  </sheetData>
  <conditionalFormatting sqref="F600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Z63"/>
  <sheetViews>
    <sheetView defaultGridColor="0" colorId="8" workbookViewId="0">
      <pane ySplit="1" topLeftCell="A22" activePane="bottomLeft" state="frozen"/>
      <selection pane="bottomLeft" activeCell="I3" sqref="I3"/>
    </sheetView>
  </sheetViews>
  <sheetFormatPr defaultRowHeight="14.25" customHeight="1" x14ac:dyDescent="0.2"/>
  <cols>
    <col min="1" max="1" width="5.28515625" style="36" customWidth="1"/>
    <col min="2" max="2" width="5" style="36" customWidth="1"/>
    <col min="3" max="3" width="5.42578125" style="36" customWidth="1"/>
    <col min="4" max="5" width="5.85546875" style="36" customWidth="1"/>
    <col min="6" max="6" width="7.42578125" style="36" customWidth="1"/>
    <col min="7" max="7" width="8" style="39" customWidth="1"/>
    <col min="8" max="8" width="8.140625" style="39" customWidth="1"/>
    <col min="9" max="10" width="7.85546875" style="40" customWidth="1"/>
    <col min="11" max="11" width="9.7109375" style="41" customWidth="1"/>
    <col min="12" max="12" width="7.28515625" style="41" customWidth="1"/>
    <col min="13" max="13" width="19.42578125" style="42" customWidth="1"/>
    <col min="14" max="14" width="22.42578125" style="42" customWidth="1"/>
    <col min="15" max="16" width="4.7109375" style="36" customWidth="1"/>
    <col min="17" max="17" width="4" style="36" customWidth="1"/>
    <col min="18" max="18" width="7.140625" style="37" customWidth="1"/>
    <col min="19" max="19" width="9.140625" style="36"/>
    <col min="20" max="20" width="9.140625" style="43"/>
    <col min="21" max="22" width="9.140625" style="36"/>
    <col min="23" max="256" width="9.140625" style="42"/>
    <col min="257" max="257" width="5.28515625" style="42" customWidth="1"/>
    <col min="258" max="258" width="5" style="42" customWidth="1"/>
    <col min="259" max="259" width="5.42578125" style="42" customWidth="1"/>
    <col min="260" max="261" width="5.85546875" style="42" customWidth="1"/>
    <col min="262" max="262" width="7.42578125" style="42" customWidth="1"/>
    <col min="263" max="263" width="8" style="42" customWidth="1"/>
    <col min="264" max="264" width="8.140625" style="42" customWidth="1"/>
    <col min="265" max="266" width="7.85546875" style="42" customWidth="1"/>
    <col min="267" max="267" width="9.7109375" style="42" customWidth="1"/>
    <col min="268" max="268" width="7.28515625" style="42" customWidth="1"/>
    <col min="269" max="269" width="19.42578125" style="42" customWidth="1"/>
    <col min="270" max="270" width="22.42578125" style="42" customWidth="1"/>
    <col min="271" max="272" width="4.7109375" style="42" customWidth="1"/>
    <col min="273" max="273" width="4" style="42" customWidth="1"/>
    <col min="274" max="274" width="7.140625" style="42" customWidth="1"/>
    <col min="275" max="512" width="9.140625" style="42"/>
    <col min="513" max="513" width="5.28515625" style="42" customWidth="1"/>
    <col min="514" max="514" width="5" style="42" customWidth="1"/>
    <col min="515" max="515" width="5.42578125" style="42" customWidth="1"/>
    <col min="516" max="517" width="5.85546875" style="42" customWidth="1"/>
    <col min="518" max="518" width="7.42578125" style="42" customWidth="1"/>
    <col min="519" max="519" width="8" style="42" customWidth="1"/>
    <col min="520" max="520" width="8.140625" style="42" customWidth="1"/>
    <col min="521" max="522" width="7.85546875" style="42" customWidth="1"/>
    <col min="523" max="523" width="9.7109375" style="42" customWidth="1"/>
    <col min="524" max="524" width="7.28515625" style="42" customWidth="1"/>
    <col min="525" max="525" width="19.42578125" style="42" customWidth="1"/>
    <col min="526" max="526" width="22.42578125" style="42" customWidth="1"/>
    <col min="527" max="528" width="4.7109375" style="42" customWidth="1"/>
    <col min="529" max="529" width="4" style="42" customWidth="1"/>
    <col min="530" max="530" width="7.140625" style="42" customWidth="1"/>
    <col min="531" max="768" width="9.140625" style="42"/>
    <col min="769" max="769" width="5.28515625" style="42" customWidth="1"/>
    <col min="770" max="770" width="5" style="42" customWidth="1"/>
    <col min="771" max="771" width="5.42578125" style="42" customWidth="1"/>
    <col min="772" max="773" width="5.85546875" style="42" customWidth="1"/>
    <col min="774" max="774" width="7.42578125" style="42" customWidth="1"/>
    <col min="775" max="775" width="8" style="42" customWidth="1"/>
    <col min="776" max="776" width="8.140625" style="42" customWidth="1"/>
    <col min="777" max="778" width="7.85546875" style="42" customWidth="1"/>
    <col min="779" max="779" width="9.7109375" style="42" customWidth="1"/>
    <col min="780" max="780" width="7.28515625" style="42" customWidth="1"/>
    <col min="781" max="781" width="19.42578125" style="42" customWidth="1"/>
    <col min="782" max="782" width="22.42578125" style="42" customWidth="1"/>
    <col min="783" max="784" width="4.7109375" style="42" customWidth="1"/>
    <col min="785" max="785" width="4" style="42" customWidth="1"/>
    <col min="786" max="786" width="7.140625" style="42" customWidth="1"/>
    <col min="787" max="1024" width="9.140625" style="42"/>
    <col min="1025" max="1025" width="5.28515625" style="42" customWidth="1"/>
    <col min="1026" max="1026" width="5" style="42" customWidth="1"/>
    <col min="1027" max="1027" width="5.42578125" style="42" customWidth="1"/>
    <col min="1028" max="1029" width="5.85546875" style="42" customWidth="1"/>
    <col min="1030" max="1030" width="7.42578125" style="42" customWidth="1"/>
    <col min="1031" max="1031" width="8" style="42" customWidth="1"/>
    <col min="1032" max="1032" width="8.140625" style="42" customWidth="1"/>
    <col min="1033" max="1034" width="7.85546875" style="42" customWidth="1"/>
    <col min="1035" max="1035" width="9.7109375" style="42" customWidth="1"/>
    <col min="1036" max="1036" width="7.28515625" style="42" customWidth="1"/>
    <col min="1037" max="1037" width="19.42578125" style="42" customWidth="1"/>
    <col min="1038" max="1038" width="22.42578125" style="42" customWidth="1"/>
    <col min="1039" max="1040" width="4.7109375" style="42" customWidth="1"/>
    <col min="1041" max="1041" width="4" style="42" customWidth="1"/>
    <col min="1042" max="1042" width="7.140625" style="42" customWidth="1"/>
    <col min="1043" max="1280" width="9.140625" style="42"/>
    <col min="1281" max="1281" width="5.28515625" style="42" customWidth="1"/>
    <col min="1282" max="1282" width="5" style="42" customWidth="1"/>
    <col min="1283" max="1283" width="5.42578125" style="42" customWidth="1"/>
    <col min="1284" max="1285" width="5.85546875" style="42" customWidth="1"/>
    <col min="1286" max="1286" width="7.42578125" style="42" customWidth="1"/>
    <col min="1287" max="1287" width="8" style="42" customWidth="1"/>
    <col min="1288" max="1288" width="8.140625" style="42" customWidth="1"/>
    <col min="1289" max="1290" width="7.85546875" style="42" customWidth="1"/>
    <col min="1291" max="1291" width="9.7109375" style="42" customWidth="1"/>
    <col min="1292" max="1292" width="7.28515625" style="42" customWidth="1"/>
    <col min="1293" max="1293" width="19.42578125" style="42" customWidth="1"/>
    <col min="1294" max="1294" width="22.42578125" style="42" customWidth="1"/>
    <col min="1295" max="1296" width="4.7109375" style="42" customWidth="1"/>
    <col min="1297" max="1297" width="4" style="42" customWidth="1"/>
    <col min="1298" max="1298" width="7.140625" style="42" customWidth="1"/>
    <col min="1299" max="1536" width="9.140625" style="42"/>
    <col min="1537" max="1537" width="5.28515625" style="42" customWidth="1"/>
    <col min="1538" max="1538" width="5" style="42" customWidth="1"/>
    <col min="1539" max="1539" width="5.42578125" style="42" customWidth="1"/>
    <col min="1540" max="1541" width="5.85546875" style="42" customWidth="1"/>
    <col min="1542" max="1542" width="7.42578125" style="42" customWidth="1"/>
    <col min="1543" max="1543" width="8" style="42" customWidth="1"/>
    <col min="1544" max="1544" width="8.140625" style="42" customWidth="1"/>
    <col min="1545" max="1546" width="7.85546875" style="42" customWidth="1"/>
    <col min="1547" max="1547" width="9.7109375" style="42" customWidth="1"/>
    <col min="1548" max="1548" width="7.28515625" style="42" customWidth="1"/>
    <col min="1549" max="1549" width="19.42578125" style="42" customWidth="1"/>
    <col min="1550" max="1550" width="22.42578125" style="42" customWidth="1"/>
    <col min="1551" max="1552" width="4.7109375" style="42" customWidth="1"/>
    <col min="1553" max="1553" width="4" style="42" customWidth="1"/>
    <col min="1554" max="1554" width="7.140625" style="42" customWidth="1"/>
    <col min="1555" max="1792" width="9.140625" style="42"/>
    <col min="1793" max="1793" width="5.28515625" style="42" customWidth="1"/>
    <col min="1794" max="1794" width="5" style="42" customWidth="1"/>
    <col min="1795" max="1795" width="5.42578125" style="42" customWidth="1"/>
    <col min="1796" max="1797" width="5.85546875" style="42" customWidth="1"/>
    <col min="1798" max="1798" width="7.42578125" style="42" customWidth="1"/>
    <col min="1799" max="1799" width="8" style="42" customWidth="1"/>
    <col min="1800" max="1800" width="8.140625" style="42" customWidth="1"/>
    <col min="1801" max="1802" width="7.85546875" style="42" customWidth="1"/>
    <col min="1803" max="1803" width="9.7109375" style="42" customWidth="1"/>
    <col min="1804" max="1804" width="7.28515625" style="42" customWidth="1"/>
    <col min="1805" max="1805" width="19.42578125" style="42" customWidth="1"/>
    <col min="1806" max="1806" width="22.42578125" style="42" customWidth="1"/>
    <col min="1807" max="1808" width="4.7109375" style="42" customWidth="1"/>
    <col min="1809" max="1809" width="4" style="42" customWidth="1"/>
    <col min="1810" max="1810" width="7.140625" style="42" customWidth="1"/>
    <col min="1811" max="2048" width="9.140625" style="42"/>
    <col min="2049" max="2049" width="5.28515625" style="42" customWidth="1"/>
    <col min="2050" max="2050" width="5" style="42" customWidth="1"/>
    <col min="2051" max="2051" width="5.42578125" style="42" customWidth="1"/>
    <col min="2052" max="2053" width="5.85546875" style="42" customWidth="1"/>
    <col min="2054" max="2054" width="7.42578125" style="42" customWidth="1"/>
    <col min="2055" max="2055" width="8" style="42" customWidth="1"/>
    <col min="2056" max="2056" width="8.140625" style="42" customWidth="1"/>
    <col min="2057" max="2058" width="7.85546875" style="42" customWidth="1"/>
    <col min="2059" max="2059" width="9.7109375" style="42" customWidth="1"/>
    <col min="2060" max="2060" width="7.28515625" style="42" customWidth="1"/>
    <col min="2061" max="2061" width="19.42578125" style="42" customWidth="1"/>
    <col min="2062" max="2062" width="22.42578125" style="42" customWidth="1"/>
    <col min="2063" max="2064" width="4.7109375" style="42" customWidth="1"/>
    <col min="2065" max="2065" width="4" style="42" customWidth="1"/>
    <col min="2066" max="2066" width="7.140625" style="42" customWidth="1"/>
    <col min="2067" max="2304" width="9.140625" style="42"/>
    <col min="2305" max="2305" width="5.28515625" style="42" customWidth="1"/>
    <col min="2306" max="2306" width="5" style="42" customWidth="1"/>
    <col min="2307" max="2307" width="5.42578125" style="42" customWidth="1"/>
    <col min="2308" max="2309" width="5.85546875" style="42" customWidth="1"/>
    <col min="2310" max="2310" width="7.42578125" style="42" customWidth="1"/>
    <col min="2311" max="2311" width="8" style="42" customWidth="1"/>
    <col min="2312" max="2312" width="8.140625" style="42" customWidth="1"/>
    <col min="2313" max="2314" width="7.85546875" style="42" customWidth="1"/>
    <col min="2315" max="2315" width="9.7109375" style="42" customWidth="1"/>
    <col min="2316" max="2316" width="7.28515625" style="42" customWidth="1"/>
    <col min="2317" max="2317" width="19.42578125" style="42" customWidth="1"/>
    <col min="2318" max="2318" width="22.42578125" style="42" customWidth="1"/>
    <col min="2319" max="2320" width="4.7109375" style="42" customWidth="1"/>
    <col min="2321" max="2321" width="4" style="42" customWidth="1"/>
    <col min="2322" max="2322" width="7.140625" style="42" customWidth="1"/>
    <col min="2323" max="2560" width="9.140625" style="42"/>
    <col min="2561" max="2561" width="5.28515625" style="42" customWidth="1"/>
    <col min="2562" max="2562" width="5" style="42" customWidth="1"/>
    <col min="2563" max="2563" width="5.42578125" style="42" customWidth="1"/>
    <col min="2564" max="2565" width="5.85546875" style="42" customWidth="1"/>
    <col min="2566" max="2566" width="7.42578125" style="42" customWidth="1"/>
    <col min="2567" max="2567" width="8" style="42" customWidth="1"/>
    <col min="2568" max="2568" width="8.140625" style="42" customWidth="1"/>
    <col min="2569" max="2570" width="7.85546875" style="42" customWidth="1"/>
    <col min="2571" max="2571" width="9.7109375" style="42" customWidth="1"/>
    <col min="2572" max="2572" width="7.28515625" style="42" customWidth="1"/>
    <col min="2573" max="2573" width="19.42578125" style="42" customWidth="1"/>
    <col min="2574" max="2574" width="22.42578125" style="42" customWidth="1"/>
    <col min="2575" max="2576" width="4.7109375" style="42" customWidth="1"/>
    <col min="2577" max="2577" width="4" style="42" customWidth="1"/>
    <col min="2578" max="2578" width="7.140625" style="42" customWidth="1"/>
    <col min="2579" max="2816" width="9.140625" style="42"/>
    <col min="2817" max="2817" width="5.28515625" style="42" customWidth="1"/>
    <col min="2818" max="2818" width="5" style="42" customWidth="1"/>
    <col min="2819" max="2819" width="5.42578125" style="42" customWidth="1"/>
    <col min="2820" max="2821" width="5.85546875" style="42" customWidth="1"/>
    <col min="2822" max="2822" width="7.42578125" style="42" customWidth="1"/>
    <col min="2823" max="2823" width="8" style="42" customWidth="1"/>
    <col min="2824" max="2824" width="8.140625" style="42" customWidth="1"/>
    <col min="2825" max="2826" width="7.85546875" style="42" customWidth="1"/>
    <col min="2827" max="2827" width="9.7109375" style="42" customWidth="1"/>
    <col min="2828" max="2828" width="7.28515625" style="42" customWidth="1"/>
    <col min="2829" max="2829" width="19.42578125" style="42" customWidth="1"/>
    <col min="2830" max="2830" width="22.42578125" style="42" customWidth="1"/>
    <col min="2831" max="2832" width="4.7109375" style="42" customWidth="1"/>
    <col min="2833" max="2833" width="4" style="42" customWidth="1"/>
    <col min="2834" max="2834" width="7.140625" style="42" customWidth="1"/>
    <col min="2835" max="3072" width="9.140625" style="42"/>
    <col min="3073" max="3073" width="5.28515625" style="42" customWidth="1"/>
    <col min="3074" max="3074" width="5" style="42" customWidth="1"/>
    <col min="3075" max="3075" width="5.42578125" style="42" customWidth="1"/>
    <col min="3076" max="3077" width="5.85546875" style="42" customWidth="1"/>
    <col min="3078" max="3078" width="7.42578125" style="42" customWidth="1"/>
    <col min="3079" max="3079" width="8" style="42" customWidth="1"/>
    <col min="3080" max="3080" width="8.140625" style="42" customWidth="1"/>
    <col min="3081" max="3082" width="7.85546875" style="42" customWidth="1"/>
    <col min="3083" max="3083" width="9.7109375" style="42" customWidth="1"/>
    <col min="3084" max="3084" width="7.28515625" style="42" customWidth="1"/>
    <col min="3085" max="3085" width="19.42578125" style="42" customWidth="1"/>
    <col min="3086" max="3086" width="22.42578125" style="42" customWidth="1"/>
    <col min="3087" max="3088" width="4.7109375" style="42" customWidth="1"/>
    <col min="3089" max="3089" width="4" style="42" customWidth="1"/>
    <col min="3090" max="3090" width="7.140625" style="42" customWidth="1"/>
    <col min="3091" max="3328" width="9.140625" style="42"/>
    <col min="3329" max="3329" width="5.28515625" style="42" customWidth="1"/>
    <col min="3330" max="3330" width="5" style="42" customWidth="1"/>
    <col min="3331" max="3331" width="5.42578125" style="42" customWidth="1"/>
    <col min="3332" max="3333" width="5.85546875" style="42" customWidth="1"/>
    <col min="3334" max="3334" width="7.42578125" style="42" customWidth="1"/>
    <col min="3335" max="3335" width="8" style="42" customWidth="1"/>
    <col min="3336" max="3336" width="8.140625" style="42" customWidth="1"/>
    <col min="3337" max="3338" width="7.85546875" style="42" customWidth="1"/>
    <col min="3339" max="3339" width="9.7109375" style="42" customWidth="1"/>
    <col min="3340" max="3340" width="7.28515625" style="42" customWidth="1"/>
    <col min="3341" max="3341" width="19.42578125" style="42" customWidth="1"/>
    <col min="3342" max="3342" width="22.42578125" style="42" customWidth="1"/>
    <col min="3343" max="3344" width="4.7109375" style="42" customWidth="1"/>
    <col min="3345" max="3345" width="4" style="42" customWidth="1"/>
    <col min="3346" max="3346" width="7.140625" style="42" customWidth="1"/>
    <col min="3347" max="3584" width="9.140625" style="42"/>
    <col min="3585" max="3585" width="5.28515625" style="42" customWidth="1"/>
    <col min="3586" max="3586" width="5" style="42" customWidth="1"/>
    <col min="3587" max="3587" width="5.42578125" style="42" customWidth="1"/>
    <col min="3588" max="3589" width="5.85546875" style="42" customWidth="1"/>
    <col min="3590" max="3590" width="7.42578125" style="42" customWidth="1"/>
    <col min="3591" max="3591" width="8" style="42" customWidth="1"/>
    <col min="3592" max="3592" width="8.140625" style="42" customWidth="1"/>
    <col min="3593" max="3594" width="7.85546875" style="42" customWidth="1"/>
    <col min="3595" max="3595" width="9.7109375" style="42" customWidth="1"/>
    <col min="3596" max="3596" width="7.28515625" style="42" customWidth="1"/>
    <col min="3597" max="3597" width="19.42578125" style="42" customWidth="1"/>
    <col min="3598" max="3598" width="22.42578125" style="42" customWidth="1"/>
    <col min="3599" max="3600" width="4.7109375" style="42" customWidth="1"/>
    <col min="3601" max="3601" width="4" style="42" customWidth="1"/>
    <col min="3602" max="3602" width="7.140625" style="42" customWidth="1"/>
    <col min="3603" max="3840" width="9.140625" style="42"/>
    <col min="3841" max="3841" width="5.28515625" style="42" customWidth="1"/>
    <col min="3842" max="3842" width="5" style="42" customWidth="1"/>
    <col min="3843" max="3843" width="5.42578125" style="42" customWidth="1"/>
    <col min="3844" max="3845" width="5.85546875" style="42" customWidth="1"/>
    <col min="3846" max="3846" width="7.42578125" style="42" customWidth="1"/>
    <col min="3847" max="3847" width="8" style="42" customWidth="1"/>
    <col min="3848" max="3848" width="8.140625" style="42" customWidth="1"/>
    <col min="3849" max="3850" width="7.85546875" style="42" customWidth="1"/>
    <col min="3851" max="3851" width="9.7109375" style="42" customWidth="1"/>
    <col min="3852" max="3852" width="7.28515625" style="42" customWidth="1"/>
    <col min="3853" max="3853" width="19.42578125" style="42" customWidth="1"/>
    <col min="3854" max="3854" width="22.42578125" style="42" customWidth="1"/>
    <col min="3855" max="3856" width="4.7109375" style="42" customWidth="1"/>
    <col min="3857" max="3857" width="4" style="42" customWidth="1"/>
    <col min="3858" max="3858" width="7.140625" style="42" customWidth="1"/>
    <col min="3859" max="4096" width="9.140625" style="42"/>
    <col min="4097" max="4097" width="5.28515625" style="42" customWidth="1"/>
    <col min="4098" max="4098" width="5" style="42" customWidth="1"/>
    <col min="4099" max="4099" width="5.42578125" style="42" customWidth="1"/>
    <col min="4100" max="4101" width="5.85546875" style="42" customWidth="1"/>
    <col min="4102" max="4102" width="7.42578125" style="42" customWidth="1"/>
    <col min="4103" max="4103" width="8" style="42" customWidth="1"/>
    <col min="4104" max="4104" width="8.140625" style="42" customWidth="1"/>
    <col min="4105" max="4106" width="7.85546875" style="42" customWidth="1"/>
    <col min="4107" max="4107" width="9.7109375" style="42" customWidth="1"/>
    <col min="4108" max="4108" width="7.28515625" style="42" customWidth="1"/>
    <col min="4109" max="4109" width="19.42578125" style="42" customWidth="1"/>
    <col min="4110" max="4110" width="22.42578125" style="42" customWidth="1"/>
    <col min="4111" max="4112" width="4.7109375" style="42" customWidth="1"/>
    <col min="4113" max="4113" width="4" style="42" customWidth="1"/>
    <col min="4114" max="4114" width="7.140625" style="42" customWidth="1"/>
    <col min="4115" max="4352" width="9.140625" style="42"/>
    <col min="4353" max="4353" width="5.28515625" style="42" customWidth="1"/>
    <col min="4354" max="4354" width="5" style="42" customWidth="1"/>
    <col min="4355" max="4355" width="5.42578125" style="42" customWidth="1"/>
    <col min="4356" max="4357" width="5.85546875" style="42" customWidth="1"/>
    <col min="4358" max="4358" width="7.42578125" style="42" customWidth="1"/>
    <col min="4359" max="4359" width="8" style="42" customWidth="1"/>
    <col min="4360" max="4360" width="8.140625" style="42" customWidth="1"/>
    <col min="4361" max="4362" width="7.85546875" style="42" customWidth="1"/>
    <col min="4363" max="4363" width="9.7109375" style="42" customWidth="1"/>
    <col min="4364" max="4364" width="7.28515625" style="42" customWidth="1"/>
    <col min="4365" max="4365" width="19.42578125" style="42" customWidth="1"/>
    <col min="4366" max="4366" width="22.42578125" style="42" customWidth="1"/>
    <col min="4367" max="4368" width="4.7109375" style="42" customWidth="1"/>
    <col min="4369" max="4369" width="4" style="42" customWidth="1"/>
    <col min="4370" max="4370" width="7.140625" style="42" customWidth="1"/>
    <col min="4371" max="4608" width="9.140625" style="42"/>
    <col min="4609" max="4609" width="5.28515625" style="42" customWidth="1"/>
    <col min="4610" max="4610" width="5" style="42" customWidth="1"/>
    <col min="4611" max="4611" width="5.42578125" style="42" customWidth="1"/>
    <col min="4612" max="4613" width="5.85546875" style="42" customWidth="1"/>
    <col min="4614" max="4614" width="7.42578125" style="42" customWidth="1"/>
    <col min="4615" max="4615" width="8" style="42" customWidth="1"/>
    <col min="4616" max="4616" width="8.140625" style="42" customWidth="1"/>
    <col min="4617" max="4618" width="7.85546875" style="42" customWidth="1"/>
    <col min="4619" max="4619" width="9.7109375" style="42" customWidth="1"/>
    <col min="4620" max="4620" width="7.28515625" style="42" customWidth="1"/>
    <col min="4621" max="4621" width="19.42578125" style="42" customWidth="1"/>
    <col min="4622" max="4622" width="22.42578125" style="42" customWidth="1"/>
    <col min="4623" max="4624" width="4.7109375" style="42" customWidth="1"/>
    <col min="4625" max="4625" width="4" style="42" customWidth="1"/>
    <col min="4626" max="4626" width="7.140625" style="42" customWidth="1"/>
    <col min="4627" max="4864" width="9.140625" style="42"/>
    <col min="4865" max="4865" width="5.28515625" style="42" customWidth="1"/>
    <col min="4866" max="4866" width="5" style="42" customWidth="1"/>
    <col min="4867" max="4867" width="5.42578125" style="42" customWidth="1"/>
    <col min="4868" max="4869" width="5.85546875" style="42" customWidth="1"/>
    <col min="4870" max="4870" width="7.42578125" style="42" customWidth="1"/>
    <col min="4871" max="4871" width="8" style="42" customWidth="1"/>
    <col min="4872" max="4872" width="8.140625" style="42" customWidth="1"/>
    <col min="4873" max="4874" width="7.85546875" style="42" customWidth="1"/>
    <col min="4875" max="4875" width="9.7109375" style="42" customWidth="1"/>
    <col min="4876" max="4876" width="7.28515625" style="42" customWidth="1"/>
    <col min="4877" max="4877" width="19.42578125" style="42" customWidth="1"/>
    <col min="4878" max="4878" width="22.42578125" style="42" customWidth="1"/>
    <col min="4879" max="4880" width="4.7109375" style="42" customWidth="1"/>
    <col min="4881" max="4881" width="4" style="42" customWidth="1"/>
    <col min="4882" max="4882" width="7.140625" style="42" customWidth="1"/>
    <col min="4883" max="5120" width="9.140625" style="42"/>
    <col min="5121" max="5121" width="5.28515625" style="42" customWidth="1"/>
    <col min="5122" max="5122" width="5" style="42" customWidth="1"/>
    <col min="5123" max="5123" width="5.42578125" style="42" customWidth="1"/>
    <col min="5124" max="5125" width="5.85546875" style="42" customWidth="1"/>
    <col min="5126" max="5126" width="7.42578125" style="42" customWidth="1"/>
    <col min="5127" max="5127" width="8" style="42" customWidth="1"/>
    <col min="5128" max="5128" width="8.140625" style="42" customWidth="1"/>
    <col min="5129" max="5130" width="7.85546875" style="42" customWidth="1"/>
    <col min="5131" max="5131" width="9.7109375" style="42" customWidth="1"/>
    <col min="5132" max="5132" width="7.28515625" style="42" customWidth="1"/>
    <col min="5133" max="5133" width="19.42578125" style="42" customWidth="1"/>
    <col min="5134" max="5134" width="22.42578125" style="42" customWidth="1"/>
    <col min="5135" max="5136" width="4.7109375" style="42" customWidth="1"/>
    <col min="5137" max="5137" width="4" style="42" customWidth="1"/>
    <col min="5138" max="5138" width="7.140625" style="42" customWidth="1"/>
    <col min="5139" max="5376" width="9.140625" style="42"/>
    <col min="5377" max="5377" width="5.28515625" style="42" customWidth="1"/>
    <col min="5378" max="5378" width="5" style="42" customWidth="1"/>
    <col min="5379" max="5379" width="5.42578125" style="42" customWidth="1"/>
    <col min="5380" max="5381" width="5.85546875" style="42" customWidth="1"/>
    <col min="5382" max="5382" width="7.42578125" style="42" customWidth="1"/>
    <col min="5383" max="5383" width="8" style="42" customWidth="1"/>
    <col min="5384" max="5384" width="8.140625" style="42" customWidth="1"/>
    <col min="5385" max="5386" width="7.85546875" style="42" customWidth="1"/>
    <col min="5387" max="5387" width="9.7109375" style="42" customWidth="1"/>
    <col min="5388" max="5388" width="7.28515625" style="42" customWidth="1"/>
    <col min="5389" max="5389" width="19.42578125" style="42" customWidth="1"/>
    <col min="5390" max="5390" width="22.42578125" style="42" customWidth="1"/>
    <col min="5391" max="5392" width="4.7109375" style="42" customWidth="1"/>
    <col min="5393" max="5393" width="4" style="42" customWidth="1"/>
    <col min="5394" max="5394" width="7.140625" style="42" customWidth="1"/>
    <col min="5395" max="5632" width="9.140625" style="42"/>
    <col min="5633" max="5633" width="5.28515625" style="42" customWidth="1"/>
    <col min="5634" max="5634" width="5" style="42" customWidth="1"/>
    <col min="5635" max="5635" width="5.42578125" style="42" customWidth="1"/>
    <col min="5636" max="5637" width="5.85546875" style="42" customWidth="1"/>
    <col min="5638" max="5638" width="7.42578125" style="42" customWidth="1"/>
    <col min="5639" max="5639" width="8" style="42" customWidth="1"/>
    <col min="5640" max="5640" width="8.140625" style="42" customWidth="1"/>
    <col min="5641" max="5642" width="7.85546875" style="42" customWidth="1"/>
    <col min="5643" max="5643" width="9.7109375" style="42" customWidth="1"/>
    <col min="5644" max="5644" width="7.28515625" style="42" customWidth="1"/>
    <col min="5645" max="5645" width="19.42578125" style="42" customWidth="1"/>
    <col min="5646" max="5646" width="22.42578125" style="42" customWidth="1"/>
    <col min="5647" max="5648" width="4.7109375" style="42" customWidth="1"/>
    <col min="5649" max="5649" width="4" style="42" customWidth="1"/>
    <col min="5650" max="5650" width="7.140625" style="42" customWidth="1"/>
    <col min="5651" max="5888" width="9.140625" style="42"/>
    <col min="5889" max="5889" width="5.28515625" style="42" customWidth="1"/>
    <col min="5890" max="5890" width="5" style="42" customWidth="1"/>
    <col min="5891" max="5891" width="5.42578125" style="42" customWidth="1"/>
    <col min="5892" max="5893" width="5.85546875" style="42" customWidth="1"/>
    <col min="5894" max="5894" width="7.42578125" style="42" customWidth="1"/>
    <col min="5895" max="5895" width="8" style="42" customWidth="1"/>
    <col min="5896" max="5896" width="8.140625" style="42" customWidth="1"/>
    <col min="5897" max="5898" width="7.85546875" style="42" customWidth="1"/>
    <col min="5899" max="5899" width="9.7109375" style="42" customWidth="1"/>
    <col min="5900" max="5900" width="7.28515625" style="42" customWidth="1"/>
    <col min="5901" max="5901" width="19.42578125" style="42" customWidth="1"/>
    <col min="5902" max="5902" width="22.42578125" style="42" customWidth="1"/>
    <col min="5903" max="5904" width="4.7109375" style="42" customWidth="1"/>
    <col min="5905" max="5905" width="4" style="42" customWidth="1"/>
    <col min="5906" max="5906" width="7.140625" style="42" customWidth="1"/>
    <col min="5907" max="6144" width="9.140625" style="42"/>
    <col min="6145" max="6145" width="5.28515625" style="42" customWidth="1"/>
    <col min="6146" max="6146" width="5" style="42" customWidth="1"/>
    <col min="6147" max="6147" width="5.42578125" style="42" customWidth="1"/>
    <col min="6148" max="6149" width="5.85546875" style="42" customWidth="1"/>
    <col min="6150" max="6150" width="7.42578125" style="42" customWidth="1"/>
    <col min="6151" max="6151" width="8" style="42" customWidth="1"/>
    <col min="6152" max="6152" width="8.140625" style="42" customWidth="1"/>
    <col min="6153" max="6154" width="7.85546875" style="42" customWidth="1"/>
    <col min="6155" max="6155" width="9.7109375" style="42" customWidth="1"/>
    <col min="6156" max="6156" width="7.28515625" style="42" customWidth="1"/>
    <col min="6157" max="6157" width="19.42578125" style="42" customWidth="1"/>
    <col min="6158" max="6158" width="22.42578125" style="42" customWidth="1"/>
    <col min="6159" max="6160" width="4.7109375" style="42" customWidth="1"/>
    <col min="6161" max="6161" width="4" style="42" customWidth="1"/>
    <col min="6162" max="6162" width="7.140625" style="42" customWidth="1"/>
    <col min="6163" max="6400" width="9.140625" style="42"/>
    <col min="6401" max="6401" width="5.28515625" style="42" customWidth="1"/>
    <col min="6402" max="6402" width="5" style="42" customWidth="1"/>
    <col min="6403" max="6403" width="5.42578125" style="42" customWidth="1"/>
    <col min="6404" max="6405" width="5.85546875" style="42" customWidth="1"/>
    <col min="6406" max="6406" width="7.42578125" style="42" customWidth="1"/>
    <col min="6407" max="6407" width="8" style="42" customWidth="1"/>
    <col min="6408" max="6408" width="8.140625" style="42" customWidth="1"/>
    <col min="6409" max="6410" width="7.85546875" style="42" customWidth="1"/>
    <col min="6411" max="6411" width="9.7109375" style="42" customWidth="1"/>
    <col min="6412" max="6412" width="7.28515625" style="42" customWidth="1"/>
    <col min="6413" max="6413" width="19.42578125" style="42" customWidth="1"/>
    <col min="6414" max="6414" width="22.42578125" style="42" customWidth="1"/>
    <col min="6415" max="6416" width="4.7109375" style="42" customWidth="1"/>
    <col min="6417" max="6417" width="4" style="42" customWidth="1"/>
    <col min="6418" max="6418" width="7.140625" style="42" customWidth="1"/>
    <col min="6419" max="6656" width="9.140625" style="42"/>
    <col min="6657" max="6657" width="5.28515625" style="42" customWidth="1"/>
    <col min="6658" max="6658" width="5" style="42" customWidth="1"/>
    <col min="6659" max="6659" width="5.42578125" style="42" customWidth="1"/>
    <col min="6660" max="6661" width="5.85546875" style="42" customWidth="1"/>
    <col min="6662" max="6662" width="7.42578125" style="42" customWidth="1"/>
    <col min="6663" max="6663" width="8" style="42" customWidth="1"/>
    <col min="6664" max="6664" width="8.140625" style="42" customWidth="1"/>
    <col min="6665" max="6666" width="7.85546875" style="42" customWidth="1"/>
    <col min="6667" max="6667" width="9.7109375" style="42" customWidth="1"/>
    <col min="6668" max="6668" width="7.28515625" style="42" customWidth="1"/>
    <col min="6669" max="6669" width="19.42578125" style="42" customWidth="1"/>
    <col min="6670" max="6670" width="22.42578125" style="42" customWidth="1"/>
    <col min="6671" max="6672" width="4.7109375" style="42" customWidth="1"/>
    <col min="6673" max="6673" width="4" style="42" customWidth="1"/>
    <col min="6674" max="6674" width="7.140625" style="42" customWidth="1"/>
    <col min="6675" max="6912" width="9.140625" style="42"/>
    <col min="6913" max="6913" width="5.28515625" style="42" customWidth="1"/>
    <col min="6914" max="6914" width="5" style="42" customWidth="1"/>
    <col min="6915" max="6915" width="5.42578125" style="42" customWidth="1"/>
    <col min="6916" max="6917" width="5.85546875" style="42" customWidth="1"/>
    <col min="6918" max="6918" width="7.42578125" style="42" customWidth="1"/>
    <col min="6919" max="6919" width="8" style="42" customWidth="1"/>
    <col min="6920" max="6920" width="8.140625" style="42" customWidth="1"/>
    <col min="6921" max="6922" width="7.85546875" style="42" customWidth="1"/>
    <col min="6923" max="6923" width="9.7109375" style="42" customWidth="1"/>
    <col min="6924" max="6924" width="7.28515625" style="42" customWidth="1"/>
    <col min="6925" max="6925" width="19.42578125" style="42" customWidth="1"/>
    <col min="6926" max="6926" width="22.42578125" style="42" customWidth="1"/>
    <col min="6927" max="6928" width="4.7109375" style="42" customWidth="1"/>
    <col min="6929" max="6929" width="4" style="42" customWidth="1"/>
    <col min="6930" max="6930" width="7.140625" style="42" customWidth="1"/>
    <col min="6931" max="7168" width="9.140625" style="42"/>
    <col min="7169" max="7169" width="5.28515625" style="42" customWidth="1"/>
    <col min="7170" max="7170" width="5" style="42" customWidth="1"/>
    <col min="7171" max="7171" width="5.42578125" style="42" customWidth="1"/>
    <col min="7172" max="7173" width="5.85546875" style="42" customWidth="1"/>
    <col min="7174" max="7174" width="7.42578125" style="42" customWidth="1"/>
    <col min="7175" max="7175" width="8" style="42" customWidth="1"/>
    <col min="7176" max="7176" width="8.140625" style="42" customWidth="1"/>
    <col min="7177" max="7178" width="7.85546875" style="42" customWidth="1"/>
    <col min="7179" max="7179" width="9.7109375" style="42" customWidth="1"/>
    <col min="7180" max="7180" width="7.28515625" style="42" customWidth="1"/>
    <col min="7181" max="7181" width="19.42578125" style="42" customWidth="1"/>
    <col min="7182" max="7182" width="22.42578125" style="42" customWidth="1"/>
    <col min="7183" max="7184" width="4.7109375" style="42" customWidth="1"/>
    <col min="7185" max="7185" width="4" style="42" customWidth="1"/>
    <col min="7186" max="7186" width="7.140625" style="42" customWidth="1"/>
    <col min="7187" max="7424" width="9.140625" style="42"/>
    <col min="7425" max="7425" width="5.28515625" style="42" customWidth="1"/>
    <col min="7426" max="7426" width="5" style="42" customWidth="1"/>
    <col min="7427" max="7427" width="5.42578125" style="42" customWidth="1"/>
    <col min="7428" max="7429" width="5.85546875" style="42" customWidth="1"/>
    <col min="7430" max="7430" width="7.42578125" style="42" customWidth="1"/>
    <col min="7431" max="7431" width="8" style="42" customWidth="1"/>
    <col min="7432" max="7432" width="8.140625" style="42" customWidth="1"/>
    <col min="7433" max="7434" width="7.85546875" style="42" customWidth="1"/>
    <col min="7435" max="7435" width="9.7109375" style="42" customWidth="1"/>
    <col min="7436" max="7436" width="7.28515625" style="42" customWidth="1"/>
    <col min="7437" max="7437" width="19.42578125" style="42" customWidth="1"/>
    <col min="7438" max="7438" width="22.42578125" style="42" customWidth="1"/>
    <col min="7439" max="7440" width="4.7109375" style="42" customWidth="1"/>
    <col min="7441" max="7441" width="4" style="42" customWidth="1"/>
    <col min="7442" max="7442" width="7.140625" style="42" customWidth="1"/>
    <col min="7443" max="7680" width="9.140625" style="42"/>
    <col min="7681" max="7681" width="5.28515625" style="42" customWidth="1"/>
    <col min="7682" max="7682" width="5" style="42" customWidth="1"/>
    <col min="7683" max="7683" width="5.42578125" style="42" customWidth="1"/>
    <col min="7684" max="7685" width="5.85546875" style="42" customWidth="1"/>
    <col min="7686" max="7686" width="7.42578125" style="42" customWidth="1"/>
    <col min="7687" max="7687" width="8" style="42" customWidth="1"/>
    <col min="7688" max="7688" width="8.140625" style="42" customWidth="1"/>
    <col min="7689" max="7690" width="7.85546875" style="42" customWidth="1"/>
    <col min="7691" max="7691" width="9.7109375" style="42" customWidth="1"/>
    <col min="7692" max="7692" width="7.28515625" style="42" customWidth="1"/>
    <col min="7693" max="7693" width="19.42578125" style="42" customWidth="1"/>
    <col min="7694" max="7694" width="22.42578125" style="42" customWidth="1"/>
    <col min="7695" max="7696" width="4.7109375" style="42" customWidth="1"/>
    <col min="7697" max="7697" width="4" style="42" customWidth="1"/>
    <col min="7698" max="7698" width="7.140625" style="42" customWidth="1"/>
    <col min="7699" max="7936" width="9.140625" style="42"/>
    <col min="7937" max="7937" width="5.28515625" style="42" customWidth="1"/>
    <col min="7938" max="7938" width="5" style="42" customWidth="1"/>
    <col min="7939" max="7939" width="5.42578125" style="42" customWidth="1"/>
    <col min="7940" max="7941" width="5.85546875" style="42" customWidth="1"/>
    <col min="7942" max="7942" width="7.42578125" style="42" customWidth="1"/>
    <col min="7943" max="7943" width="8" style="42" customWidth="1"/>
    <col min="7944" max="7944" width="8.140625" style="42" customWidth="1"/>
    <col min="7945" max="7946" width="7.85546875" style="42" customWidth="1"/>
    <col min="7947" max="7947" width="9.7109375" style="42" customWidth="1"/>
    <col min="7948" max="7948" width="7.28515625" style="42" customWidth="1"/>
    <col min="7949" max="7949" width="19.42578125" style="42" customWidth="1"/>
    <col min="7950" max="7950" width="22.42578125" style="42" customWidth="1"/>
    <col min="7951" max="7952" width="4.7109375" style="42" customWidth="1"/>
    <col min="7953" max="7953" width="4" style="42" customWidth="1"/>
    <col min="7954" max="7954" width="7.140625" style="42" customWidth="1"/>
    <col min="7955" max="8192" width="9.140625" style="42"/>
    <col min="8193" max="8193" width="5.28515625" style="42" customWidth="1"/>
    <col min="8194" max="8194" width="5" style="42" customWidth="1"/>
    <col min="8195" max="8195" width="5.42578125" style="42" customWidth="1"/>
    <col min="8196" max="8197" width="5.85546875" style="42" customWidth="1"/>
    <col min="8198" max="8198" width="7.42578125" style="42" customWidth="1"/>
    <col min="8199" max="8199" width="8" style="42" customWidth="1"/>
    <col min="8200" max="8200" width="8.140625" style="42" customWidth="1"/>
    <col min="8201" max="8202" width="7.85546875" style="42" customWidth="1"/>
    <col min="8203" max="8203" width="9.7109375" style="42" customWidth="1"/>
    <col min="8204" max="8204" width="7.28515625" style="42" customWidth="1"/>
    <col min="8205" max="8205" width="19.42578125" style="42" customWidth="1"/>
    <col min="8206" max="8206" width="22.42578125" style="42" customWidth="1"/>
    <col min="8207" max="8208" width="4.7109375" style="42" customWidth="1"/>
    <col min="8209" max="8209" width="4" style="42" customWidth="1"/>
    <col min="8210" max="8210" width="7.140625" style="42" customWidth="1"/>
    <col min="8211" max="8448" width="9.140625" style="42"/>
    <col min="8449" max="8449" width="5.28515625" style="42" customWidth="1"/>
    <col min="8450" max="8450" width="5" style="42" customWidth="1"/>
    <col min="8451" max="8451" width="5.42578125" style="42" customWidth="1"/>
    <col min="8452" max="8453" width="5.85546875" style="42" customWidth="1"/>
    <col min="8454" max="8454" width="7.42578125" style="42" customWidth="1"/>
    <col min="8455" max="8455" width="8" style="42" customWidth="1"/>
    <col min="8456" max="8456" width="8.140625" style="42" customWidth="1"/>
    <col min="8457" max="8458" width="7.85546875" style="42" customWidth="1"/>
    <col min="8459" max="8459" width="9.7109375" style="42" customWidth="1"/>
    <col min="8460" max="8460" width="7.28515625" style="42" customWidth="1"/>
    <col min="8461" max="8461" width="19.42578125" style="42" customWidth="1"/>
    <col min="8462" max="8462" width="22.42578125" style="42" customWidth="1"/>
    <col min="8463" max="8464" width="4.7109375" style="42" customWidth="1"/>
    <col min="8465" max="8465" width="4" style="42" customWidth="1"/>
    <col min="8466" max="8466" width="7.140625" style="42" customWidth="1"/>
    <col min="8467" max="8704" width="9.140625" style="42"/>
    <col min="8705" max="8705" width="5.28515625" style="42" customWidth="1"/>
    <col min="8706" max="8706" width="5" style="42" customWidth="1"/>
    <col min="8707" max="8707" width="5.42578125" style="42" customWidth="1"/>
    <col min="8708" max="8709" width="5.85546875" style="42" customWidth="1"/>
    <col min="8710" max="8710" width="7.42578125" style="42" customWidth="1"/>
    <col min="8711" max="8711" width="8" style="42" customWidth="1"/>
    <col min="8712" max="8712" width="8.140625" style="42" customWidth="1"/>
    <col min="8713" max="8714" width="7.85546875" style="42" customWidth="1"/>
    <col min="8715" max="8715" width="9.7109375" style="42" customWidth="1"/>
    <col min="8716" max="8716" width="7.28515625" style="42" customWidth="1"/>
    <col min="8717" max="8717" width="19.42578125" style="42" customWidth="1"/>
    <col min="8718" max="8718" width="22.42578125" style="42" customWidth="1"/>
    <col min="8719" max="8720" width="4.7109375" style="42" customWidth="1"/>
    <col min="8721" max="8721" width="4" style="42" customWidth="1"/>
    <col min="8722" max="8722" width="7.140625" style="42" customWidth="1"/>
    <col min="8723" max="8960" width="9.140625" style="42"/>
    <col min="8961" max="8961" width="5.28515625" style="42" customWidth="1"/>
    <col min="8962" max="8962" width="5" style="42" customWidth="1"/>
    <col min="8963" max="8963" width="5.42578125" style="42" customWidth="1"/>
    <col min="8964" max="8965" width="5.85546875" style="42" customWidth="1"/>
    <col min="8966" max="8966" width="7.42578125" style="42" customWidth="1"/>
    <col min="8967" max="8967" width="8" style="42" customWidth="1"/>
    <col min="8968" max="8968" width="8.140625" style="42" customWidth="1"/>
    <col min="8969" max="8970" width="7.85546875" style="42" customWidth="1"/>
    <col min="8971" max="8971" width="9.7109375" style="42" customWidth="1"/>
    <col min="8972" max="8972" width="7.28515625" style="42" customWidth="1"/>
    <col min="8973" max="8973" width="19.42578125" style="42" customWidth="1"/>
    <col min="8974" max="8974" width="22.42578125" style="42" customWidth="1"/>
    <col min="8975" max="8976" width="4.7109375" style="42" customWidth="1"/>
    <col min="8977" max="8977" width="4" style="42" customWidth="1"/>
    <col min="8978" max="8978" width="7.140625" style="42" customWidth="1"/>
    <col min="8979" max="9216" width="9.140625" style="42"/>
    <col min="9217" max="9217" width="5.28515625" style="42" customWidth="1"/>
    <col min="9218" max="9218" width="5" style="42" customWidth="1"/>
    <col min="9219" max="9219" width="5.42578125" style="42" customWidth="1"/>
    <col min="9220" max="9221" width="5.85546875" style="42" customWidth="1"/>
    <col min="9222" max="9222" width="7.42578125" style="42" customWidth="1"/>
    <col min="9223" max="9223" width="8" style="42" customWidth="1"/>
    <col min="9224" max="9224" width="8.140625" style="42" customWidth="1"/>
    <col min="9225" max="9226" width="7.85546875" style="42" customWidth="1"/>
    <col min="9227" max="9227" width="9.7109375" style="42" customWidth="1"/>
    <col min="9228" max="9228" width="7.28515625" style="42" customWidth="1"/>
    <col min="9229" max="9229" width="19.42578125" style="42" customWidth="1"/>
    <col min="9230" max="9230" width="22.42578125" style="42" customWidth="1"/>
    <col min="9231" max="9232" width="4.7109375" style="42" customWidth="1"/>
    <col min="9233" max="9233" width="4" style="42" customWidth="1"/>
    <col min="9234" max="9234" width="7.140625" style="42" customWidth="1"/>
    <col min="9235" max="9472" width="9.140625" style="42"/>
    <col min="9473" max="9473" width="5.28515625" style="42" customWidth="1"/>
    <col min="9474" max="9474" width="5" style="42" customWidth="1"/>
    <col min="9475" max="9475" width="5.42578125" style="42" customWidth="1"/>
    <col min="9476" max="9477" width="5.85546875" style="42" customWidth="1"/>
    <col min="9478" max="9478" width="7.42578125" style="42" customWidth="1"/>
    <col min="9479" max="9479" width="8" style="42" customWidth="1"/>
    <col min="9480" max="9480" width="8.140625" style="42" customWidth="1"/>
    <col min="9481" max="9482" width="7.85546875" style="42" customWidth="1"/>
    <col min="9483" max="9483" width="9.7109375" style="42" customWidth="1"/>
    <col min="9484" max="9484" width="7.28515625" style="42" customWidth="1"/>
    <col min="9485" max="9485" width="19.42578125" style="42" customWidth="1"/>
    <col min="9486" max="9486" width="22.42578125" style="42" customWidth="1"/>
    <col min="9487" max="9488" width="4.7109375" style="42" customWidth="1"/>
    <col min="9489" max="9489" width="4" style="42" customWidth="1"/>
    <col min="9490" max="9490" width="7.140625" style="42" customWidth="1"/>
    <col min="9491" max="9728" width="9.140625" style="42"/>
    <col min="9729" max="9729" width="5.28515625" style="42" customWidth="1"/>
    <col min="9730" max="9730" width="5" style="42" customWidth="1"/>
    <col min="9731" max="9731" width="5.42578125" style="42" customWidth="1"/>
    <col min="9732" max="9733" width="5.85546875" style="42" customWidth="1"/>
    <col min="9734" max="9734" width="7.42578125" style="42" customWidth="1"/>
    <col min="9735" max="9735" width="8" style="42" customWidth="1"/>
    <col min="9736" max="9736" width="8.140625" style="42" customWidth="1"/>
    <col min="9737" max="9738" width="7.85546875" style="42" customWidth="1"/>
    <col min="9739" max="9739" width="9.7109375" style="42" customWidth="1"/>
    <col min="9740" max="9740" width="7.28515625" style="42" customWidth="1"/>
    <col min="9741" max="9741" width="19.42578125" style="42" customWidth="1"/>
    <col min="9742" max="9742" width="22.42578125" style="42" customWidth="1"/>
    <col min="9743" max="9744" width="4.7109375" style="42" customWidth="1"/>
    <col min="9745" max="9745" width="4" style="42" customWidth="1"/>
    <col min="9746" max="9746" width="7.140625" style="42" customWidth="1"/>
    <col min="9747" max="9984" width="9.140625" style="42"/>
    <col min="9985" max="9985" width="5.28515625" style="42" customWidth="1"/>
    <col min="9986" max="9986" width="5" style="42" customWidth="1"/>
    <col min="9987" max="9987" width="5.42578125" style="42" customWidth="1"/>
    <col min="9988" max="9989" width="5.85546875" style="42" customWidth="1"/>
    <col min="9990" max="9990" width="7.42578125" style="42" customWidth="1"/>
    <col min="9991" max="9991" width="8" style="42" customWidth="1"/>
    <col min="9992" max="9992" width="8.140625" style="42" customWidth="1"/>
    <col min="9993" max="9994" width="7.85546875" style="42" customWidth="1"/>
    <col min="9995" max="9995" width="9.7109375" style="42" customWidth="1"/>
    <col min="9996" max="9996" width="7.28515625" style="42" customWidth="1"/>
    <col min="9997" max="9997" width="19.42578125" style="42" customWidth="1"/>
    <col min="9998" max="9998" width="22.42578125" style="42" customWidth="1"/>
    <col min="9999" max="10000" width="4.7109375" style="42" customWidth="1"/>
    <col min="10001" max="10001" width="4" style="42" customWidth="1"/>
    <col min="10002" max="10002" width="7.140625" style="42" customWidth="1"/>
    <col min="10003" max="10240" width="9.140625" style="42"/>
    <col min="10241" max="10241" width="5.28515625" style="42" customWidth="1"/>
    <col min="10242" max="10242" width="5" style="42" customWidth="1"/>
    <col min="10243" max="10243" width="5.42578125" style="42" customWidth="1"/>
    <col min="10244" max="10245" width="5.85546875" style="42" customWidth="1"/>
    <col min="10246" max="10246" width="7.42578125" style="42" customWidth="1"/>
    <col min="10247" max="10247" width="8" style="42" customWidth="1"/>
    <col min="10248" max="10248" width="8.140625" style="42" customWidth="1"/>
    <col min="10249" max="10250" width="7.85546875" style="42" customWidth="1"/>
    <col min="10251" max="10251" width="9.7109375" style="42" customWidth="1"/>
    <col min="10252" max="10252" width="7.28515625" style="42" customWidth="1"/>
    <col min="10253" max="10253" width="19.42578125" style="42" customWidth="1"/>
    <col min="10254" max="10254" width="22.42578125" style="42" customWidth="1"/>
    <col min="10255" max="10256" width="4.7109375" style="42" customWidth="1"/>
    <col min="10257" max="10257" width="4" style="42" customWidth="1"/>
    <col min="10258" max="10258" width="7.140625" style="42" customWidth="1"/>
    <col min="10259" max="10496" width="9.140625" style="42"/>
    <col min="10497" max="10497" width="5.28515625" style="42" customWidth="1"/>
    <col min="10498" max="10498" width="5" style="42" customWidth="1"/>
    <col min="10499" max="10499" width="5.42578125" style="42" customWidth="1"/>
    <col min="10500" max="10501" width="5.85546875" style="42" customWidth="1"/>
    <col min="10502" max="10502" width="7.42578125" style="42" customWidth="1"/>
    <col min="10503" max="10503" width="8" style="42" customWidth="1"/>
    <col min="10504" max="10504" width="8.140625" style="42" customWidth="1"/>
    <col min="10505" max="10506" width="7.85546875" style="42" customWidth="1"/>
    <col min="10507" max="10507" width="9.7109375" style="42" customWidth="1"/>
    <col min="10508" max="10508" width="7.28515625" style="42" customWidth="1"/>
    <col min="10509" max="10509" width="19.42578125" style="42" customWidth="1"/>
    <col min="10510" max="10510" width="22.42578125" style="42" customWidth="1"/>
    <col min="10511" max="10512" width="4.7109375" style="42" customWidth="1"/>
    <col min="10513" max="10513" width="4" style="42" customWidth="1"/>
    <col min="10514" max="10514" width="7.140625" style="42" customWidth="1"/>
    <col min="10515" max="10752" width="9.140625" style="42"/>
    <col min="10753" max="10753" width="5.28515625" style="42" customWidth="1"/>
    <col min="10754" max="10754" width="5" style="42" customWidth="1"/>
    <col min="10755" max="10755" width="5.42578125" style="42" customWidth="1"/>
    <col min="10756" max="10757" width="5.85546875" style="42" customWidth="1"/>
    <col min="10758" max="10758" width="7.42578125" style="42" customWidth="1"/>
    <col min="10759" max="10759" width="8" style="42" customWidth="1"/>
    <col min="10760" max="10760" width="8.140625" style="42" customWidth="1"/>
    <col min="10761" max="10762" width="7.85546875" style="42" customWidth="1"/>
    <col min="10763" max="10763" width="9.7109375" style="42" customWidth="1"/>
    <col min="10764" max="10764" width="7.28515625" style="42" customWidth="1"/>
    <col min="10765" max="10765" width="19.42578125" style="42" customWidth="1"/>
    <col min="10766" max="10766" width="22.42578125" style="42" customWidth="1"/>
    <col min="10767" max="10768" width="4.7109375" style="42" customWidth="1"/>
    <col min="10769" max="10769" width="4" style="42" customWidth="1"/>
    <col min="10770" max="10770" width="7.140625" style="42" customWidth="1"/>
    <col min="10771" max="11008" width="9.140625" style="42"/>
    <col min="11009" max="11009" width="5.28515625" style="42" customWidth="1"/>
    <col min="11010" max="11010" width="5" style="42" customWidth="1"/>
    <col min="11011" max="11011" width="5.42578125" style="42" customWidth="1"/>
    <col min="11012" max="11013" width="5.85546875" style="42" customWidth="1"/>
    <col min="11014" max="11014" width="7.42578125" style="42" customWidth="1"/>
    <col min="11015" max="11015" width="8" style="42" customWidth="1"/>
    <col min="11016" max="11016" width="8.140625" style="42" customWidth="1"/>
    <col min="11017" max="11018" width="7.85546875" style="42" customWidth="1"/>
    <col min="11019" max="11019" width="9.7109375" style="42" customWidth="1"/>
    <col min="11020" max="11020" width="7.28515625" style="42" customWidth="1"/>
    <col min="11021" max="11021" width="19.42578125" style="42" customWidth="1"/>
    <col min="11022" max="11022" width="22.42578125" style="42" customWidth="1"/>
    <col min="11023" max="11024" width="4.7109375" style="42" customWidth="1"/>
    <col min="11025" max="11025" width="4" style="42" customWidth="1"/>
    <col min="11026" max="11026" width="7.140625" style="42" customWidth="1"/>
    <col min="11027" max="11264" width="9.140625" style="42"/>
    <col min="11265" max="11265" width="5.28515625" style="42" customWidth="1"/>
    <col min="11266" max="11266" width="5" style="42" customWidth="1"/>
    <col min="11267" max="11267" width="5.42578125" style="42" customWidth="1"/>
    <col min="11268" max="11269" width="5.85546875" style="42" customWidth="1"/>
    <col min="11270" max="11270" width="7.42578125" style="42" customWidth="1"/>
    <col min="11271" max="11271" width="8" style="42" customWidth="1"/>
    <col min="11272" max="11272" width="8.140625" style="42" customWidth="1"/>
    <col min="11273" max="11274" width="7.85546875" style="42" customWidth="1"/>
    <col min="11275" max="11275" width="9.7109375" style="42" customWidth="1"/>
    <col min="11276" max="11276" width="7.28515625" style="42" customWidth="1"/>
    <col min="11277" max="11277" width="19.42578125" style="42" customWidth="1"/>
    <col min="11278" max="11278" width="22.42578125" style="42" customWidth="1"/>
    <col min="11279" max="11280" width="4.7109375" style="42" customWidth="1"/>
    <col min="11281" max="11281" width="4" style="42" customWidth="1"/>
    <col min="11282" max="11282" width="7.140625" style="42" customWidth="1"/>
    <col min="11283" max="11520" width="9.140625" style="42"/>
    <col min="11521" max="11521" width="5.28515625" style="42" customWidth="1"/>
    <col min="11522" max="11522" width="5" style="42" customWidth="1"/>
    <col min="11523" max="11523" width="5.42578125" style="42" customWidth="1"/>
    <col min="11524" max="11525" width="5.85546875" style="42" customWidth="1"/>
    <col min="11526" max="11526" width="7.42578125" style="42" customWidth="1"/>
    <col min="11527" max="11527" width="8" style="42" customWidth="1"/>
    <col min="11528" max="11528" width="8.140625" style="42" customWidth="1"/>
    <col min="11529" max="11530" width="7.85546875" style="42" customWidth="1"/>
    <col min="11531" max="11531" width="9.7109375" style="42" customWidth="1"/>
    <col min="11532" max="11532" width="7.28515625" style="42" customWidth="1"/>
    <col min="11533" max="11533" width="19.42578125" style="42" customWidth="1"/>
    <col min="11534" max="11534" width="22.42578125" style="42" customWidth="1"/>
    <col min="11535" max="11536" width="4.7109375" style="42" customWidth="1"/>
    <col min="11537" max="11537" width="4" style="42" customWidth="1"/>
    <col min="11538" max="11538" width="7.140625" style="42" customWidth="1"/>
    <col min="11539" max="11776" width="9.140625" style="42"/>
    <col min="11777" max="11777" width="5.28515625" style="42" customWidth="1"/>
    <col min="11778" max="11778" width="5" style="42" customWidth="1"/>
    <col min="11779" max="11779" width="5.42578125" style="42" customWidth="1"/>
    <col min="11780" max="11781" width="5.85546875" style="42" customWidth="1"/>
    <col min="11782" max="11782" width="7.42578125" style="42" customWidth="1"/>
    <col min="11783" max="11783" width="8" style="42" customWidth="1"/>
    <col min="11784" max="11784" width="8.140625" style="42" customWidth="1"/>
    <col min="11785" max="11786" width="7.85546875" style="42" customWidth="1"/>
    <col min="11787" max="11787" width="9.7109375" style="42" customWidth="1"/>
    <col min="11788" max="11788" width="7.28515625" style="42" customWidth="1"/>
    <col min="11789" max="11789" width="19.42578125" style="42" customWidth="1"/>
    <col min="11790" max="11790" width="22.42578125" style="42" customWidth="1"/>
    <col min="11791" max="11792" width="4.7109375" style="42" customWidth="1"/>
    <col min="11793" max="11793" width="4" style="42" customWidth="1"/>
    <col min="11794" max="11794" width="7.140625" style="42" customWidth="1"/>
    <col min="11795" max="12032" width="9.140625" style="42"/>
    <col min="12033" max="12033" width="5.28515625" style="42" customWidth="1"/>
    <col min="12034" max="12034" width="5" style="42" customWidth="1"/>
    <col min="12035" max="12035" width="5.42578125" style="42" customWidth="1"/>
    <col min="12036" max="12037" width="5.85546875" style="42" customWidth="1"/>
    <col min="12038" max="12038" width="7.42578125" style="42" customWidth="1"/>
    <col min="12039" max="12039" width="8" style="42" customWidth="1"/>
    <col min="12040" max="12040" width="8.140625" style="42" customWidth="1"/>
    <col min="12041" max="12042" width="7.85546875" style="42" customWidth="1"/>
    <col min="12043" max="12043" width="9.7109375" style="42" customWidth="1"/>
    <col min="12044" max="12044" width="7.28515625" style="42" customWidth="1"/>
    <col min="12045" max="12045" width="19.42578125" style="42" customWidth="1"/>
    <col min="12046" max="12046" width="22.42578125" style="42" customWidth="1"/>
    <col min="12047" max="12048" width="4.7109375" style="42" customWidth="1"/>
    <col min="12049" max="12049" width="4" style="42" customWidth="1"/>
    <col min="12050" max="12050" width="7.140625" style="42" customWidth="1"/>
    <col min="12051" max="12288" width="9.140625" style="42"/>
    <col min="12289" max="12289" width="5.28515625" style="42" customWidth="1"/>
    <col min="12290" max="12290" width="5" style="42" customWidth="1"/>
    <col min="12291" max="12291" width="5.42578125" style="42" customWidth="1"/>
    <col min="12292" max="12293" width="5.85546875" style="42" customWidth="1"/>
    <col min="12294" max="12294" width="7.42578125" style="42" customWidth="1"/>
    <col min="12295" max="12295" width="8" style="42" customWidth="1"/>
    <col min="12296" max="12296" width="8.140625" style="42" customWidth="1"/>
    <col min="12297" max="12298" width="7.85546875" style="42" customWidth="1"/>
    <col min="12299" max="12299" width="9.7109375" style="42" customWidth="1"/>
    <col min="12300" max="12300" width="7.28515625" style="42" customWidth="1"/>
    <col min="12301" max="12301" width="19.42578125" style="42" customWidth="1"/>
    <col min="12302" max="12302" width="22.42578125" style="42" customWidth="1"/>
    <col min="12303" max="12304" width="4.7109375" style="42" customWidth="1"/>
    <col min="12305" max="12305" width="4" style="42" customWidth="1"/>
    <col min="12306" max="12306" width="7.140625" style="42" customWidth="1"/>
    <col min="12307" max="12544" width="9.140625" style="42"/>
    <col min="12545" max="12545" width="5.28515625" style="42" customWidth="1"/>
    <col min="12546" max="12546" width="5" style="42" customWidth="1"/>
    <col min="12547" max="12547" width="5.42578125" style="42" customWidth="1"/>
    <col min="12548" max="12549" width="5.85546875" style="42" customWidth="1"/>
    <col min="12550" max="12550" width="7.42578125" style="42" customWidth="1"/>
    <col min="12551" max="12551" width="8" style="42" customWidth="1"/>
    <col min="12552" max="12552" width="8.140625" style="42" customWidth="1"/>
    <col min="12553" max="12554" width="7.85546875" style="42" customWidth="1"/>
    <col min="12555" max="12555" width="9.7109375" style="42" customWidth="1"/>
    <col min="12556" max="12556" width="7.28515625" style="42" customWidth="1"/>
    <col min="12557" max="12557" width="19.42578125" style="42" customWidth="1"/>
    <col min="12558" max="12558" width="22.42578125" style="42" customWidth="1"/>
    <col min="12559" max="12560" width="4.7109375" style="42" customWidth="1"/>
    <col min="12561" max="12561" width="4" style="42" customWidth="1"/>
    <col min="12562" max="12562" width="7.140625" style="42" customWidth="1"/>
    <col min="12563" max="12800" width="9.140625" style="42"/>
    <col min="12801" max="12801" width="5.28515625" style="42" customWidth="1"/>
    <col min="12802" max="12802" width="5" style="42" customWidth="1"/>
    <col min="12803" max="12803" width="5.42578125" style="42" customWidth="1"/>
    <col min="12804" max="12805" width="5.85546875" style="42" customWidth="1"/>
    <col min="12806" max="12806" width="7.42578125" style="42" customWidth="1"/>
    <col min="12807" max="12807" width="8" style="42" customWidth="1"/>
    <col min="12808" max="12808" width="8.140625" style="42" customWidth="1"/>
    <col min="12809" max="12810" width="7.85546875" style="42" customWidth="1"/>
    <col min="12811" max="12811" width="9.7109375" style="42" customWidth="1"/>
    <col min="12812" max="12812" width="7.28515625" style="42" customWidth="1"/>
    <col min="12813" max="12813" width="19.42578125" style="42" customWidth="1"/>
    <col min="12814" max="12814" width="22.42578125" style="42" customWidth="1"/>
    <col min="12815" max="12816" width="4.7109375" style="42" customWidth="1"/>
    <col min="12817" max="12817" width="4" style="42" customWidth="1"/>
    <col min="12818" max="12818" width="7.140625" style="42" customWidth="1"/>
    <col min="12819" max="13056" width="9.140625" style="42"/>
    <col min="13057" max="13057" width="5.28515625" style="42" customWidth="1"/>
    <col min="13058" max="13058" width="5" style="42" customWidth="1"/>
    <col min="13059" max="13059" width="5.42578125" style="42" customWidth="1"/>
    <col min="13060" max="13061" width="5.85546875" style="42" customWidth="1"/>
    <col min="13062" max="13062" width="7.42578125" style="42" customWidth="1"/>
    <col min="13063" max="13063" width="8" style="42" customWidth="1"/>
    <col min="13064" max="13064" width="8.140625" style="42" customWidth="1"/>
    <col min="13065" max="13066" width="7.85546875" style="42" customWidth="1"/>
    <col min="13067" max="13067" width="9.7109375" style="42" customWidth="1"/>
    <col min="13068" max="13068" width="7.28515625" style="42" customWidth="1"/>
    <col min="13069" max="13069" width="19.42578125" style="42" customWidth="1"/>
    <col min="13070" max="13070" width="22.42578125" style="42" customWidth="1"/>
    <col min="13071" max="13072" width="4.7109375" style="42" customWidth="1"/>
    <col min="13073" max="13073" width="4" style="42" customWidth="1"/>
    <col min="13074" max="13074" width="7.140625" style="42" customWidth="1"/>
    <col min="13075" max="13312" width="9.140625" style="42"/>
    <col min="13313" max="13313" width="5.28515625" style="42" customWidth="1"/>
    <col min="13314" max="13314" width="5" style="42" customWidth="1"/>
    <col min="13315" max="13315" width="5.42578125" style="42" customWidth="1"/>
    <col min="13316" max="13317" width="5.85546875" style="42" customWidth="1"/>
    <col min="13318" max="13318" width="7.42578125" style="42" customWidth="1"/>
    <col min="13319" max="13319" width="8" style="42" customWidth="1"/>
    <col min="13320" max="13320" width="8.140625" style="42" customWidth="1"/>
    <col min="13321" max="13322" width="7.85546875" style="42" customWidth="1"/>
    <col min="13323" max="13323" width="9.7109375" style="42" customWidth="1"/>
    <col min="13324" max="13324" width="7.28515625" style="42" customWidth="1"/>
    <col min="13325" max="13325" width="19.42578125" style="42" customWidth="1"/>
    <col min="13326" max="13326" width="22.42578125" style="42" customWidth="1"/>
    <col min="13327" max="13328" width="4.7109375" style="42" customWidth="1"/>
    <col min="13329" max="13329" width="4" style="42" customWidth="1"/>
    <col min="13330" max="13330" width="7.140625" style="42" customWidth="1"/>
    <col min="13331" max="13568" width="9.140625" style="42"/>
    <col min="13569" max="13569" width="5.28515625" style="42" customWidth="1"/>
    <col min="13570" max="13570" width="5" style="42" customWidth="1"/>
    <col min="13571" max="13571" width="5.42578125" style="42" customWidth="1"/>
    <col min="13572" max="13573" width="5.85546875" style="42" customWidth="1"/>
    <col min="13574" max="13574" width="7.42578125" style="42" customWidth="1"/>
    <col min="13575" max="13575" width="8" style="42" customWidth="1"/>
    <col min="13576" max="13576" width="8.140625" style="42" customWidth="1"/>
    <col min="13577" max="13578" width="7.85546875" style="42" customWidth="1"/>
    <col min="13579" max="13579" width="9.7109375" style="42" customWidth="1"/>
    <col min="13580" max="13580" width="7.28515625" style="42" customWidth="1"/>
    <col min="13581" max="13581" width="19.42578125" style="42" customWidth="1"/>
    <col min="13582" max="13582" width="22.42578125" style="42" customWidth="1"/>
    <col min="13583" max="13584" width="4.7109375" style="42" customWidth="1"/>
    <col min="13585" max="13585" width="4" style="42" customWidth="1"/>
    <col min="13586" max="13586" width="7.140625" style="42" customWidth="1"/>
    <col min="13587" max="13824" width="9.140625" style="42"/>
    <col min="13825" max="13825" width="5.28515625" style="42" customWidth="1"/>
    <col min="13826" max="13826" width="5" style="42" customWidth="1"/>
    <col min="13827" max="13827" width="5.42578125" style="42" customWidth="1"/>
    <col min="13828" max="13829" width="5.85546875" style="42" customWidth="1"/>
    <col min="13830" max="13830" width="7.42578125" style="42" customWidth="1"/>
    <col min="13831" max="13831" width="8" style="42" customWidth="1"/>
    <col min="13832" max="13832" width="8.140625" style="42" customWidth="1"/>
    <col min="13833" max="13834" width="7.85546875" style="42" customWidth="1"/>
    <col min="13835" max="13835" width="9.7109375" style="42" customWidth="1"/>
    <col min="13836" max="13836" width="7.28515625" style="42" customWidth="1"/>
    <col min="13837" max="13837" width="19.42578125" style="42" customWidth="1"/>
    <col min="13838" max="13838" width="22.42578125" style="42" customWidth="1"/>
    <col min="13839" max="13840" width="4.7109375" style="42" customWidth="1"/>
    <col min="13841" max="13841" width="4" style="42" customWidth="1"/>
    <col min="13842" max="13842" width="7.140625" style="42" customWidth="1"/>
    <col min="13843" max="14080" width="9.140625" style="42"/>
    <col min="14081" max="14081" width="5.28515625" style="42" customWidth="1"/>
    <col min="14082" max="14082" width="5" style="42" customWidth="1"/>
    <col min="14083" max="14083" width="5.42578125" style="42" customWidth="1"/>
    <col min="14084" max="14085" width="5.85546875" style="42" customWidth="1"/>
    <col min="14086" max="14086" width="7.42578125" style="42" customWidth="1"/>
    <col min="14087" max="14087" width="8" style="42" customWidth="1"/>
    <col min="14088" max="14088" width="8.140625" style="42" customWidth="1"/>
    <col min="14089" max="14090" width="7.85546875" style="42" customWidth="1"/>
    <col min="14091" max="14091" width="9.7109375" style="42" customWidth="1"/>
    <col min="14092" max="14092" width="7.28515625" style="42" customWidth="1"/>
    <col min="14093" max="14093" width="19.42578125" style="42" customWidth="1"/>
    <col min="14094" max="14094" width="22.42578125" style="42" customWidth="1"/>
    <col min="14095" max="14096" width="4.7109375" style="42" customWidth="1"/>
    <col min="14097" max="14097" width="4" style="42" customWidth="1"/>
    <col min="14098" max="14098" width="7.140625" style="42" customWidth="1"/>
    <col min="14099" max="14336" width="9.140625" style="42"/>
    <col min="14337" max="14337" width="5.28515625" style="42" customWidth="1"/>
    <col min="14338" max="14338" width="5" style="42" customWidth="1"/>
    <col min="14339" max="14339" width="5.42578125" style="42" customWidth="1"/>
    <col min="14340" max="14341" width="5.85546875" style="42" customWidth="1"/>
    <col min="14342" max="14342" width="7.42578125" style="42" customWidth="1"/>
    <col min="14343" max="14343" width="8" style="42" customWidth="1"/>
    <col min="14344" max="14344" width="8.140625" style="42" customWidth="1"/>
    <col min="14345" max="14346" width="7.85546875" style="42" customWidth="1"/>
    <col min="14347" max="14347" width="9.7109375" style="42" customWidth="1"/>
    <col min="14348" max="14348" width="7.28515625" style="42" customWidth="1"/>
    <col min="14349" max="14349" width="19.42578125" style="42" customWidth="1"/>
    <col min="14350" max="14350" width="22.42578125" style="42" customWidth="1"/>
    <col min="14351" max="14352" width="4.7109375" style="42" customWidth="1"/>
    <col min="14353" max="14353" width="4" style="42" customWidth="1"/>
    <col min="14354" max="14354" width="7.140625" style="42" customWidth="1"/>
    <col min="14355" max="14592" width="9.140625" style="42"/>
    <col min="14593" max="14593" width="5.28515625" style="42" customWidth="1"/>
    <col min="14594" max="14594" width="5" style="42" customWidth="1"/>
    <col min="14595" max="14595" width="5.42578125" style="42" customWidth="1"/>
    <col min="14596" max="14597" width="5.85546875" style="42" customWidth="1"/>
    <col min="14598" max="14598" width="7.42578125" style="42" customWidth="1"/>
    <col min="14599" max="14599" width="8" style="42" customWidth="1"/>
    <col min="14600" max="14600" width="8.140625" style="42" customWidth="1"/>
    <col min="14601" max="14602" width="7.85546875" style="42" customWidth="1"/>
    <col min="14603" max="14603" width="9.7109375" style="42" customWidth="1"/>
    <col min="14604" max="14604" width="7.28515625" style="42" customWidth="1"/>
    <col min="14605" max="14605" width="19.42578125" style="42" customWidth="1"/>
    <col min="14606" max="14606" width="22.42578125" style="42" customWidth="1"/>
    <col min="14607" max="14608" width="4.7109375" style="42" customWidth="1"/>
    <col min="14609" max="14609" width="4" style="42" customWidth="1"/>
    <col min="14610" max="14610" width="7.140625" style="42" customWidth="1"/>
    <col min="14611" max="14848" width="9.140625" style="42"/>
    <col min="14849" max="14849" width="5.28515625" style="42" customWidth="1"/>
    <col min="14850" max="14850" width="5" style="42" customWidth="1"/>
    <col min="14851" max="14851" width="5.42578125" style="42" customWidth="1"/>
    <col min="14852" max="14853" width="5.85546875" style="42" customWidth="1"/>
    <col min="14854" max="14854" width="7.42578125" style="42" customWidth="1"/>
    <col min="14855" max="14855" width="8" style="42" customWidth="1"/>
    <col min="14856" max="14856" width="8.140625" style="42" customWidth="1"/>
    <col min="14857" max="14858" width="7.85546875" style="42" customWidth="1"/>
    <col min="14859" max="14859" width="9.7109375" style="42" customWidth="1"/>
    <col min="14860" max="14860" width="7.28515625" style="42" customWidth="1"/>
    <col min="14861" max="14861" width="19.42578125" style="42" customWidth="1"/>
    <col min="14862" max="14862" width="22.42578125" style="42" customWidth="1"/>
    <col min="14863" max="14864" width="4.7109375" style="42" customWidth="1"/>
    <col min="14865" max="14865" width="4" style="42" customWidth="1"/>
    <col min="14866" max="14866" width="7.140625" style="42" customWidth="1"/>
    <col min="14867" max="15104" width="9.140625" style="42"/>
    <col min="15105" max="15105" width="5.28515625" style="42" customWidth="1"/>
    <col min="15106" max="15106" width="5" style="42" customWidth="1"/>
    <col min="15107" max="15107" width="5.42578125" style="42" customWidth="1"/>
    <col min="15108" max="15109" width="5.85546875" style="42" customWidth="1"/>
    <col min="15110" max="15110" width="7.42578125" style="42" customWidth="1"/>
    <col min="15111" max="15111" width="8" style="42" customWidth="1"/>
    <col min="15112" max="15112" width="8.140625" style="42" customWidth="1"/>
    <col min="15113" max="15114" width="7.85546875" style="42" customWidth="1"/>
    <col min="15115" max="15115" width="9.7109375" style="42" customWidth="1"/>
    <col min="15116" max="15116" width="7.28515625" style="42" customWidth="1"/>
    <col min="15117" max="15117" width="19.42578125" style="42" customWidth="1"/>
    <col min="15118" max="15118" width="22.42578125" style="42" customWidth="1"/>
    <col min="15119" max="15120" width="4.7109375" style="42" customWidth="1"/>
    <col min="15121" max="15121" width="4" style="42" customWidth="1"/>
    <col min="15122" max="15122" width="7.140625" style="42" customWidth="1"/>
    <col min="15123" max="15360" width="9.140625" style="42"/>
    <col min="15361" max="15361" width="5.28515625" style="42" customWidth="1"/>
    <col min="15362" max="15362" width="5" style="42" customWidth="1"/>
    <col min="15363" max="15363" width="5.42578125" style="42" customWidth="1"/>
    <col min="15364" max="15365" width="5.85546875" style="42" customWidth="1"/>
    <col min="15366" max="15366" width="7.42578125" style="42" customWidth="1"/>
    <col min="15367" max="15367" width="8" style="42" customWidth="1"/>
    <col min="15368" max="15368" width="8.140625" style="42" customWidth="1"/>
    <col min="15369" max="15370" width="7.85546875" style="42" customWidth="1"/>
    <col min="15371" max="15371" width="9.7109375" style="42" customWidth="1"/>
    <col min="15372" max="15372" width="7.28515625" style="42" customWidth="1"/>
    <col min="15373" max="15373" width="19.42578125" style="42" customWidth="1"/>
    <col min="15374" max="15374" width="22.42578125" style="42" customWidth="1"/>
    <col min="15375" max="15376" width="4.7109375" style="42" customWidth="1"/>
    <col min="15377" max="15377" width="4" style="42" customWidth="1"/>
    <col min="15378" max="15378" width="7.140625" style="42" customWidth="1"/>
    <col min="15379" max="15616" width="9.140625" style="42"/>
    <col min="15617" max="15617" width="5.28515625" style="42" customWidth="1"/>
    <col min="15618" max="15618" width="5" style="42" customWidth="1"/>
    <col min="15619" max="15619" width="5.42578125" style="42" customWidth="1"/>
    <col min="15620" max="15621" width="5.85546875" style="42" customWidth="1"/>
    <col min="15622" max="15622" width="7.42578125" style="42" customWidth="1"/>
    <col min="15623" max="15623" width="8" style="42" customWidth="1"/>
    <col min="15624" max="15624" width="8.140625" style="42" customWidth="1"/>
    <col min="15625" max="15626" width="7.85546875" style="42" customWidth="1"/>
    <col min="15627" max="15627" width="9.7109375" style="42" customWidth="1"/>
    <col min="15628" max="15628" width="7.28515625" style="42" customWidth="1"/>
    <col min="15629" max="15629" width="19.42578125" style="42" customWidth="1"/>
    <col min="15630" max="15630" width="22.42578125" style="42" customWidth="1"/>
    <col min="15631" max="15632" width="4.7109375" style="42" customWidth="1"/>
    <col min="15633" max="15633" width="4" style="42" customWidth="1"/>
    <col min="15634" max="15634" width="7.140625" style="42" customWidth="1"/>
    <col min="15635" max="15872" width="9.140625" style="42"/>
    <col min="15873" max="15873" width="5.28515625" style="42" customWidth="1"/>
    <col min="15874" max="15874" width="5" style="42" customWidth="1"/>
    <col min="15875" max="15875" width="5.42578125" style="42" customWidth="1"/>
    <col min="15876" max="15877" width="5.85546875" style="42" customWidth="1"/>
    <col min="15878" max="15878" width="7.42578125" style="42" customWidth="1"/>
    <col min="15879" max="15879" width="8" style="42" customWidth="1"/>
    <col min="15880" max="15880" width="8.140625" style="42" customWidth="1"/>
    <col min="15881" max="15882" width="7.85546875" style="42" customWidth="1"/>
    <col min="15883" max="15883" width="9.7109375" style="42" customWidth="1"/>
    <col min="15884" max="15884" width="7.28515625" style="42" customWidth="1"/>
    <col min="15885" max="15885" width="19.42578125" style="42" customWidth="1"/>
    <col min="15886" max="15886" width="22.42578125" style="42" customWidth="1"/>
    <col min="15887" max="15888" width="4.7109375" style="42" customWidth="1"/>
    <col min="15889" max="15889" width="4" style="42" customWidth="1"/>
    <col min="15890" max="15890" width="7.140625" style="42" customWidth="1"/>
    <col min="15891" max="16128" width="9.140625" style="42"/>
    <col min="16129" max="16129" width="5.28515625" style="42" customWidth="1"/>
    <col min="16130" max="16130" width="5" style="42" customWidth="1"/>
    <col min="16131" max="16131" width="5.42578125" style="42" customWidth="1"/>
    <col min="16132" max="16133" width="5.85546875" style="42" customWidth="1"/>
    <col min="16134" max="16134" width="7.42578125" style="42" customWidth="1"/>
    <col min="16135" max="16135" width="8" style="42" customWidth="1"/>
    <col min="16136" max="16136" width="8.140625" style="42" customWidth="1"/>
    <col min="16137" max="16138" width="7.85546875" style="42" customWidth="1"/>
    <col min="16139" max="16139" width="9.7109375" style="42" customWidth="1"/>
    <col min="16140" max="16140" width="7.28515625" style="42" customWidth="1"/>
    <col min="16141" max="16141" width="19.42578125" style="42" customWidth="1"/>
    <col min="16142" max="16142" width="22.42578125" style="42" customWidth="1"/>
    <col min="16143" max="16144" width="4.7109375" style="42" customWidth="1"/>
    <col min="16145" max="16145" width="4" style="42" customWidth="1"/>
    <col min="16146" max="16146" width="7.140625" style="42" customWidth="1"/>
    <col min="16147" max="16384" width="9.140625" style="42"/>
  </cols>
  <sheetData>
    <row r="1" spans="1:22" s="32" customFormat="1" ht="14.25" customHeight="1" x14ac:dyDescent="0.2">
      <c r="A1" s="28" t="s">
        <v>0</v>
      </c>
      <c r="B1" s="28" t="s">
        <v>133</v>
      </c>
      <c r="C1" s="28" t="s">
        <v>6</v>
      </c>
      <c r="D1" s="28" t="s">
        <v>7</v>
      </c>
      <c r="E1" s="28" t="s">
        <v>8</v>
      </c>
      <c r="F1" s="28" t="s">
        <v>134</v>
      </c>
      <c r="G1" s="29" t="s">
        <v>135</v>
      </c>
      <c r="H1" s="29" t="s">
        <v>136</v>
      </c>
      <c r="I1" s="30" t="s">
        <v>137</v>
      </c>
      <c r="J1" s="30" t="s">
        <v>137</v>
      </c>
      <c r="K1" s="31" t="s">
        <v>138</v>
      </c>
      <c r="L1" s="31" t="s">
        <v>139</v>
      </c>
      <c r="M1" s="28" t="s">
        <v>13</v>
      </c>
      <c r="O1" s="28"/>
      <c r="P1" s="28"/>
      <c r="Q1" s="28"/>
      <c r="R1" s="33"/>
      <c r="S1" s="34"/>
      <c r="T1" s="35"/>
      <c r="U1" s="34"/>
      <c r="V1" s="34"/>
    </row>
    <row r="2" spans="1:22" ht="14.25" customHeight="1" x14ac:dyDescent="0.2">
      <c r="A2" s="36">
        <v>1930</v>
      </c>
      <c r="B2" s="36">
        <f t="shared" ref="B2:B3" si="0">C2+D2+E2</f>
        <v>2</v>
      </c>
      <c r="C2" s="36">
        <f>SUM(Haysi!G2)</f>
        <v>0</v>
      </c>
      <c r="D2" s="36">
        <f>SUM(Haysi!H2:H3)</f>
        <v>2</v>
      </c>
      <c r="E2" s="36">
        <f>SUM(Haysi!I2:I3)</f>
        <v>0</v>
      </c>
      <c r="F2" s="37">
        <f t="shared" ref="F2:F3" si="1">SUM(C2+(E2/2))/(C2+D2+E2)</f>
        <v>0</v>
      </c>
      <c r="G2" s="38">
        <f>SUM(Haysi!G2:G3)</f>
        <v>0</v>
      </c>
      <c r="H2" s="39">
        <f>SUM(Haysi!E2:E3)</f>
        <v>90</v>
      </c>
      <c r="I2" s="40">
        <f t="shared" ref="I2:I3" si="2">G2/B2</f>
        <v>0</v>
      </c>
      <c r="J2" s="40">
        <f t="shared" ref="J2:J3" si="3">H2/B2</f>
        <v>45</v>
      </c>
      <c r="K2" s="41">
        <f t="shared" ref="K2:K3" si="4">I2-J2</f>
        <v>-45</v>
      </c>
      <c r="L2" s="37">
        <f t="shared" ref="L2:L3" si="5">(G2)/(G2+H2)</f>
        <v>0</v>
      </c>
    </row>
    <row r="3" spans="1:22" ht="14.25" customHeight="1" x14ac:dyDescent="0.2">
      <c r="A3" s="36">
        <v>1931</v>
      </c>
      <c r="B3" s="36">
        <f t="shared" si="0"/>
        <v>3</v>
      </c>
      <c r="C3" s="36">
        <f>SUM(Haysi!G4:G6)</f>
        <v>0</v>
      </c>
      <c r="D3" s="36">
        <f>SUM(Haysi!H4:H6)</f>
        <v>3</v>
      </c>
      <c r="E3" s="36">
        <f>SUM(Haysi!I4:I6)</f>
        <v>0</v>
      </c>
      <c r="F3" s="37">
        <f t="shared" si="1"/>
        <v>0</v>
      </c>
      <c r="G3" s="38">
        <f>SUM(Haysi!D4:D6)</f>
        <v>0</v>
      </c>
      <c r="H3" s="39">
        <f>SUM(Haysi!E4:E6)</f>
        <v>50</v>
      </c>
      <c r="I3" s="40">
        <f t="shared" si="2"/>
        <v>0</v>
      </c>
      <c r="J3" s="40">
        <f t="shared" si="3"/>
        <v>16.666666666666668</v>
      </c>
      <c r="K3" s="41">
        <f t="shared" si="4"/>
        <v>-16.666666666666668</v>
      </c>
      <c r="L3" s="37">
        <f t="shared" si="5"/>
        <v>0</v>
      </c>
    </row>
    <row r="4" spans="1:22" ht="14.25" customHeight="1" x14ac:dyDescent="0.2">
      <c r="A4" s="36">
        <v>1959</v>
      </c>
      <c r="B4" s="36">
        <f>C4+D4+E4</f>
        <v>6</v>
      </c>
      <c r="C4" s="36">
        <f>SUM(Haysi!G7:G12)</f>
        <v>0</v>
      </c>
      <c r="D4" s="36">
        <f>SUM(Haysi!H7:H12)</f>
        <v>6</v>
      </c>
      <c r="E4" s="36">
        <f>SUM(Haysi!I7:I12)</f>
        <v>0</v>
      </c>
      <c r="F4" s="37">
        <f>SUM(C4+(E4/2))/(C4+D4+E4)</f>
        <v>0</v>
      </c>
      <c r="G4" s="38">
        <f>SUM(Haysi!D7:D12)</f>
        <v>7</v>
      </c>
      <c r="H4" s="39">
        <f>SUM(Haysi!E7:E12)</f>
        <v>167</v>
      </c>
      <c r="I4" s="40">
        <f t="shared" ref="I4" si="6">G4/B4</f>
        <v>1.1666666666666667</v>
      </c>
      <c r="J4" s="40">
        <f t="shared" ref="J4" si="7">H4/B4</f>
        <v>27.833333333333332</v>
      </c>
      <c r="K4" s="41">
        <f t="shared" ref="K4" si="8">I4-J4</f>
        <v>-26.666666666666664</v>
      </c>
      <c r="L4" s="37">
        <f t="shared" ref="L4" si="9">(G4)/(G4+H4)</f>
        <v>4.0229885057471264E-2</v>
      </c>
    </row>
    <row r="5" spans="1:22" ht="14.25" customHeight="1" x14ac:dyDescent="0.2">
      <c r="A5" s="36">
        <v>1960</v>
      </c>
      <c r="B5" s="36">
        <f t="shared" ref="B5:B59" si="10">C5+D5+E5</f>
        <v>7</v>
      </c>
      <c r="C5" s="36">
        <f>SUM(Haysi!G13:G19)</f>
        <v>0</v>
      </c>
      <c r="D5" s="36">
        <f>SUM(Haysi!H13:H19)</f>
        <v>6</v>
      </c>
      <c r="E5" s="36">
        <f>SUM(Haysi!I13:I19)</f>
        <v>1</v>
      </c>
      <c r="F5" s="37">
        <f t="shared" ref="F5:F59" si="11">SUM(C5+(E5/2))/(C5+D5+E5)</f>
        <v>7.1428571428571425E-2</v>
      </c>
      <c r="G5" s="38">
        <f>SUM(Haysi!D13:D19)</f>
        <v>25</v>
      </c>
      <c r="H5" s="39">
        <f>SUM(Haysi!E13:E19)</f>
        <v>178</v>
      </c>
      <c r="I5" s="40">
        <f t="shared" ref="I5" si="12">G5/B5</f>
        <v>3.5714285714285716</v>
      </c>
      <c r="J5" s="40">
        <f t="shared" ref="J5" si="13">H5/B5</f>
        <v>25.428571428571427</v>
      </c>
      <c r="K5" s="41">
        <f t="shared" ref="K5" si="14">I5-J5</f>
        <v>-21.857142857142854</v>
      </c>
      <c r="L5" s="37">
        <f t="shared" ref="L5" si="15">(G5)/(G5+H5)</f>
        <v>0.12315270935960591</v>
      </c>
    </row>
    <row r="6" spans="1:22" ht="14.25" customHeight="1" x14ac:dyDescent="0.2">
      <c r="A6" s="36">
        <v>1961</v>
      </c>
      <c r="B6" s="36">
        <f t="shared" si="10"/>
        <v>9</v>
      </c>
      <c r="C6" s="36">
        <f>SUM(Haysi!G20:G28)</f>
        <v>3</v>
      </c>
      <c r="D6" s="36">
        <f>SUM(Haysi!H20:H28)</f>
        <v>5</v>
      </c>
      <c r="E6" s="36">
        <f>SUM(Haysi!I20:I28)</f>
        <v>1</v>
      </c>
      <c r="F6" s="37">
        <f t="shared" si="11"/>
        <v>0.3888888888888889</v>
      </c>
      <c r="G6" s="38">
        <f>SUM(Haysi!D20:D28)</f>
        <v>116</v>
      </c>
      <c r="H6" s="39">
        <f>SUM(Haysi!E20:E28)</f>
        <v>122</v>
      </c>
      <c r="I6" s="40">
        <f t="shared" ref="I6" si="16">G6/B6</f>
        <v>12.888888888888889</v>
      </c>
      <c r="J6" s="40">
        <f t="shared" ref="J6" si="17">H6/B6</f>
        <v>13.555555555555555</v>
      </c>
      <c r="K6" s="41">
        <f t="shared" ref="K6" si="18">I6-J6</f>
        <v>-0.66666666666666607</v>
      </c>
      <c r="L6" s="37">
        <f t="shared" ref="L6" si="19">(G6)/(G6+H6)</f>
        <v>0.48739495798319327</v>
      </c>
    </row>
    <row r="7" spans="1:22" ht="14.25" customHeight="1" x14ac:dyDescent="0.2">
      <c r="A7" s="36">
        <v>1962</v>
      </c>
      <c r="B7" s="36">
        <f t="shared" si="10"/>
        <v>10</v>
      </c>
      <c r="C7" s="36">
        <f>SUM(Haysi!G29:G38)</f>
        <v>1</v>
      </c>
      <c r="D7" s="36">
        <f>SUM(Haysi!H29:H38)</f>
        <v>9</v>
      </c>
      <c r="E7" s="36">
        <f>SUM(Haysi!I29:I38)</f>
        <v>0</v>
      </c>
      <c r="F7" s="37">
        <f t="shared" si="11"/>
        <v>0.1</v>
      </c>
      <c r="G7" s="38">
        <f>SUM(Haysi!D29:D38)</f>
        <v>25</v>
      </c>
      <c r="H7" s="39">
        <f>SUM(Haysi!E29:E38)</f>
        <v>298</v>
      </c>
      <c r="I7" s="40">
        <f t="shared" ref="I7" si="20">G7/B7</f>
        <v>2.5</v>
      </c>
      <c r="J7" s="40">
        <f t="shared" ref="J7" si="21">H7/B7</f>
        <v>29.8</v>
      </c>
      <c r="K7" s="41">
        <f t="shared" ref="K7" si="22">I7-J7</f>
        <v>-27.3</v>
      </c>
      <c r="L7" s="37">
        <f t="shared" ref="L7" si="23">(G7)/(G7+H7)</f>
        <v>7.7399380804953566E-2</v>
      </c>
      <c r="M7" s="42" t="s">
        <v>115</v>
      </c>
    </row>
    <row r="8" spans="1:22" ht="14.25" customHeight="1" x14ac:dyDescent="0.2">
      <c r="A8" s="36">
        <v>1963</v>
      </c>
      <c r="B8" s="36">
        <f t="shared" si="10"/>
        <v>9</v>
      </c>
      <c r="C8" s="36">
        <f>SUM(Haysi!G39:G47)</f>
        <v>0</v>
      </c>
      <c r="D8" s="36">
        <f>SUM(Haysi!H39:H47)</f>
        <v>9</v>
      </c>
      <c r="E8" s="36">
        <f>SUM(Haysi!I39:I47)</f>
        <v>0</v>
      </c>
      <c r="F8" s="37">
        <f t="shared" si="11"/>
        <v>0</v>
      </c>
      <c r="G8" s="38">
        <f>SUM(Haysi!D39:D47)</f>
        <v>20</v>
      </c>
      <c r="H8" s="39">
        <f>SUM(Haysi!E39:E47)</f>
        <v>225</v>
      </c>
      <c r="I8" s="40">
        <f t="shared" ref="I8" si="24">G8/B8</f>
        <v>2.2222222222222223</v>
      </c>
      <c r="J8" s="40">
        <f t="shared" ref="J8" si="25">H8/B8</f>
        <v>25</v>
      </c>
      <c r="K8" s="41">
        <f t="shared" ref="K8" si="26">I8-J8</f>
        <v>-22.777777777777779</v>
      </c>
      <c r="L8" s="37">
        <f t="shared" ref="L8" si="27">(G8)/(G8+H8)</f>
        <v>8.1632653061224483E-2</v>
      </c>
      <c r="M8" s="42" t="s">
        <v>115</v>
      </c>
    </row>
    <row r="9" spans="1:22" ht="14.25" customHeight="1" x14ac:dyDescent="0.2">
      <c r="A9" s="36">
        <v>1964</v>
      </c>
      <c r="B9" s="36">
        <f t="shared" si="10"/>
        <v>8</v>
      </c>
      <c r="C9" s="36">
        <f>SUM(Haysi!G48:G55)</f>
        <v>1</v>
      </c>
      <c r="D9" s="36">
        <f>SUM(Haysi!H48:H55)</f>
        <v>7</v>
      </c>
      <c r="E9" s="36">
        <f>SUM(Haysi!I48:I55)</f>
        <v>0</v>
      </c>
      <c r="F9" s="37">
        <f t="shared" si="11"/>
        <v>0.125</v>
      </c>
      <c r="G9" s="38">
        <f>SUM(Haysi!D48:D55)</f>
        <v>51</v>
      </c>
      <c r="H9" s="39">
        <f>SUM(Haysi!E48:E55)</f>
        <v>174</v>
      </c>
      <c r="I9" s="40">
        <f t="shared" ref="I9" si="28">G9/B9</f>
        <v>6.375</v>
      </c>
      <c r="J9" s="40">
        <f t="shared" ref="J9" si="29">H9/B9</f>
        <v>21.75</v>
      </c>
      <c r="K9" s="41">
        <f t="shared" ref="K9" si="30">I9-J9</f>
        <v>-15.375</v>
      </c>
      <c r="L9" s="37">
        <f t="shared" ref="L9" si="31">(G9)/(G9+H9)</f>
        <v>0.22666666666666666</v>
      </c>
      <c r="M9" s="42" t="s">
        <v>114</v>
      </c>
    </row>
    <row r="10" spans="1:22" ht="14.25" customHeight="1" x14ac:dyDescent="0.2">
      <c r="A10" s="36">
        <v>1965</v>
      </c>
      <c r="B10" s="36">
        <f t="shared" si="10"/>
        <v>10</v>
      </c>
      <c r="C10" s="36">
        <f>SUM(Haysi!G56:G65)</f>
        <v>0</v>
      </c>
      <c r="D10" s="36">
        <f>SUM(Haysi!H56:H65)</f>
        <v>10</v>
      </c>
      <c r="E10" s="36">
        <f>SUM(Haysi!I56:I65)</f>
        <v>0</v>
      </c>
      <c r="F10" s="37">
        <f t="shared" si="11"/>
        <v>0</v>
      </c>
      <c r="G10" s="38">
        <f>SUM(Haysi!D56:D65)</f>
        <v>18</v>
      </c>
      <c r="H10" s="39">
        <f>SUM(Haysi!E56:E65)</f>
        <v>268</v>
      </c>
      <c r="I10" s="40">
        <f t="shared" ref="I10" si="32">G10/B10</f>
        <v>1.8</v>
      </c>
      <c r="J10" s="40">
        <f t="shared" ref="J10" si="33">H10/B10</f>
        <v>26.8</v>
      </c>
      <c r="K10" s="41">
        <f t="shared" ref="K10" si="34">I10-J10</f>
        <v>-25</v>
      </c>
      <c r="L10" s="37">
        <f t="shared" ref="L10" si="35">(G10)/(G10+H10)</f>
        <v>6.2937062937062943E-2</v>
      </c>
      <c r="M10" s="42" t="s">
        <v>114</v>
      </c>
    </row>
    <row r="11" spans="1:22" ht="14.25" customHeight="1" x14ac:dyDescent="0.2">
      <c r="A11" s="36">
        <v>1966</v>
      </c>
      <c r="B11" s="36">
        <f t="shared" si="10"/>
        <v>9</v>
      </c>
      <c r="C11" s="36">
        <f>SUM(Haysi!G66:G74)</f>
        <v>0</v>
      </c>
      <c r="D11" s="36">
        <f>SUM(Haysi!H66:H74)</f>
        <v>9</v>
      </c>
      <c r="E11" s="36">
        <f>SUM(Haysi!I66:I74)</f>
        <v>0</v>
      </c>
      <c r="F11" s="37">
        <f t="shared" si="11"/>
        <v>0</v>
      </c>
      <c r="G11" s="38">
        <f>SUM(Haysi!D66:D74)</f>
        <v>32</v>
      </c>
      <c r="H11" s="39">
        <f>SUM(Haysi!E66:E74)</f>
        <v>354</v>
      </c>
      <c r="I11" s="40">
        <f t="shared" ref="I11" si="36">G11/B11</f>
        <v>3.5555555555555554</v>
      </c>
      <c r="J11" s="40">
        <f t="shared" ref="J11" si="37">H11/B11</f>
        <v>39.333333333333336</v>
      </c>
      <c r="K11" s="41">
        <f t="shared" ref="K11" si="38">I11-J11</f>
        <v>-35.777777777777779</v>
      </c>
      <c r="L11" s="37">
        <f t="shared" ref="L11" si="39">(G11)/(G11+H11)</f>
        <v>8.2901554404145081E-2</v>
      </c>
      <c r="M11" s="42" t="s">
        <v>114</v>
      </c>
    </row>
    <row r="12" spans="1:22" ht="14.25" customHeight="1" x14ac:dyDescent="0.2">
      <c r="A12" s="36">
        <v>1967</v>
      </c>
      <c r="B12" s="36">
        <f t="shared" si="10"/>
        <v>10</v>
      </c>
      <c r="C12" s="36">
        <f>SUM(Haysi!G75:G84)</f>
        <v>0</v>
      </c>
      <c r="D12" s="36">
        <f>SUM(Haysi!H75:H84)</f>
        <v>10</v>
      </c>
      <c r="E12" s="36">
        <f>SUM(Haysi!I75:I84)</f>
        <v>0</v>
      </c>
      <c r="F12" s="37">
        <f t="shared" si="11"/>
        <v>0</v>
      </c>
      <c r="G12" s="38">
        <f>SUM(Haysi!D75:D84)</f>
        <v>58</v>
      </c>
      <c r="H12" s="39">
        <f>SUM(Haysi!E75:E84)</f>
        <v>291</v>
      </c>
      <c r="I12" s="40">
        <f t="shared" ref="I12" si="40">G12/B12</f>
        <v>5.8</v>
      </c>
      <c r="J12" s="40">
        <f t="shared" ref="J12" si="41">H12/B12</f>
        <v>29.1</v>
      </c>
      <c r="K12" s="41">
        <f t="shared" ref="K12" si="42">I12-J12</f>
        <v>-23.3</v>
      </c>
      <c r="L12" s="37">
        <f t="shared" ref="L12" si="43">(G12)/(G12+H12)</f>
        <v>0.166189111747851</v>
      </c>
      <c r="M12" s="42" t="s">
        <v>114</v>
      </c>
    </row>
    <row r="13" spans="1:22" ht="14.25" customHeight="1" x14ac:dyDescent="0.2">
      <c r="A13" s="36">
        <v>1968</v>
      </c>
      <c r="B13" s="36">
        <f t="shared" si="10"/>
        <v>10</v>
      </c>
      <c r="C13" s="36">
        <f>SUM(Haysi!G85:G94)</f>
        <v>0</v>
      </c>
      <c r="D13" s="36">
        <f>SUM(Haysi!H85:H94)</f>
        <v>10</v>
      </c>
      <c r="E13" s="36">
        <f>SUM(Haysi!I85:I94)</f>
        <v>0</v>
      </c>
      <c r="F13" s="37">
        <f t="shared" si="11"/>
        <v>0</v>
      </c>
      <c r="G13" s="38">
        <f>SUM(Haysi!D85:D94)</f>
        <v>68</v>
      </c>
      <c r="H13" s="39">
        <f>SUM(Haysi!E85:E94)</f>
        <v>349</v>
      </c>
      <c r="I13" s="40">
        <f t="shared" ref="I13" si="44">G13/B13</f>
        <v>6.8</v>
      </c>
      <c r="J13" s="40">
        <f t="shared" ref="J13" si="45">H13/B13</f>
        <v>34.9</v>
      </c>
      <c r="K13" s="41">
        <f t="shared" ref="K13" si="46">I13-J13</f>
        <v>-28.099999999999998</v>
      </c>
      <c r="L13" s="37">
        <f t="shared" ref="L13" si="47">(G13)/(G13+H13)</f>
        <v>0.16306954436450841</v>
      </c>
      <c r="M13" s="42" t="s">
        <v>128</v>
      </c>
    </row>
    <row r="14" spans="1:22" ht="14.25" customHeight="1" x14ac:dyDescent="0.2">
      <c r="A14" s="36">
        <v>1969</v>
      </c>
      <c r="B14" s="36">
        <f t="shared" si="10"/>
        <v>10</v>
      </c>
      <c r="C14" s="36">
        <f>SUM(Haysi!G95:G104)</f>
        <v>3</v>
      </c>
      <c r="D14" s="36">
        <f>SUM(Haysi!H95:H104)</f>
        <v>7</v>
      </c>
      <c r="E14" s="36">
        <f>SUM(Haysi!I95:I104)</f>
        <v>0</v>
      </c>
      <c r="F14" s="37">
        <f t="shared" si="11"/>
        <v>0.3</v>
      </c>
      <c r="G14" s="38">
        <f>SUM(Haysi!D95:D104)</f>
        <v>67</v>
      </c>
      <c r="H14" s="39">
        <f>SUM(Haysi!E95:E104)</f>
        <v>181</v>
      </c>
      <c r="I14" s="40">
        <f t="shared" ref="I14" si="48">G14/B14</f>
        <v>6.7</v>
      </c>
      <c r="J14" s="40">
        <f t="shared" ref="J14" si="49">H14/B14</f>
        <v>18.100000000000001</v>
      </c>
      <c r="K14" s="41">
        <f t="shared" ref="K14" si="50">I14-J14</f>
        <v>-11.400000000000002</v>
      </c>
      <c r="L14" s="37">
        <f t="shared" ref="L14" si="51">(G14)/(G14+H14)</f>
        <v>0.27016129032258063</v>
      </c>
      <c r="M14" s="42" t="s">
        <v>129</v>
      </c>
    </row>
    <row r="15" spans="1:22" ht="14.25" customHeight="1" x14ac:dyDescent="0.2">
      <c r="A15" s="36">
        <v>1970</v>
      </c>
      <c r="B15" s="36">
        <f t="shared" si="10"/>
        <v>10</v>
      </c>
      <c r="C15" s="36">
        <f>SUM(Haysi!G105:G114)</f>
        <v>3</v>
      </c>
      <c r="D15" s="36">
        <f>SUM(Haysi!H105:H114)</f>
        <v>7</v>
      </c>
      <c r="E15" s="36">
        <f>SUM(Haysi!I105:I114)</f>
        <v>0</v>
      </c>
      <c r="F15" s="37">
        <f t="shared" si="11"/>
        <v>0.3</v>
      </c>
      <c r="G15" s="38">
        <f>SUM(Haysi!D105:D114)</f>
        <v>121</v>
      </c>
      <c r="H15" s="39">
        <f>SUM(Haysi!E105:E114)</f>
        <v>216</v>
      </c>
      <c r="I15" s="40">
        <f t="shared" ref="I15" si="52">G15/B15</f>
        <v>12.1</v>
      </c>
      <c r="J15" s="40">
        <f t="shared" ref="J15" si="53">H15/B15</f>
        <v>21.6</v>
      </c>
      <c r="K15" s="41">
        <f t="shared" ref="K15" si="54">I15-J15</f>
        <v>-9.5000000000000018</v>
      </c>
      <c r="L15" s="37">
        <f t="shared" ref="L15" si="55">(G15)/(G15+H15)</f>
        <v>0.35905044510385759</v>
      </c>
      <c r="M15" s="42" t="s">
        <v>129</v>
      </c>
    </row>
    <row r="16" spans="1:22" ht="14.25" customHeight="1" x14ac:dyDescent="0.2">
      <c r="A16" s="36">
        <v>1971</v>
      </c>
      <c r="B16" s="36">
        <f t="shared" si="10"/>
        <v>10</v>
      </c>
      <c r="C16" s="36">
        <f>SUM(Haysi!G115:G124)</f>
        <v>1</v>
      </c>
      <c r="D16" s="36">
        <f>SUM(Haysi!H115:H124)</f>
        <v>9</v>
      </c>
      <c r="E16" s="36">
        <f>SUM(Haysi!I115:I124)</f>
        <v>0</v>
      </c>
      <c r="F16" s="37">
        <f t="shared" si="11"/>
        <v>0.1</v>
      </c>
      <c r="G16" s="38">
        <f>SUM(Haysi!D115:D124)</f>
        <v>108</v>
      </c>
      <c r="H16" s="39">
        <f>SUM(Haysi!E115:E124)</f>
        <v>233</v>
      </c>
      <c r="I16" s="40">
        <f t="shared" ref="I16" si="56">G16/B16</f>
        <v>10.8</v>
      </c>
      <c r="J16" s="40">
        <f t="shared" ref="J16" si="57">H16/B16</f>
        <v>23.3</v>
      </c>
      <c r="K16" s="41">
        <f t="shared" ref="K16" si="58">I16-J16</f>
        <v>-12.5</v>
      </c>
      <c r="L16" s="37">
        <f t="shared" ref="L16" si="59">(G16)/(G16+H16)</f>
        <v>0.31671554252199413</v>
      </c>
      <c r="M16" s="42" t="s">
        <v>129</v>
      </c>
    </row>
    <row r="17" spans="1:13" ht="14.25" customHeight="1" x14ac:dyDescent="0.2">
      <c r="A17" s="36">
        <v>1972</v>
      </c>
      <c r="B17" s="36">
        <f t="shared" si="10"/>
        <v>10</v>
      </c>
      <c r="C17" s="36">
        <f>SUM(Haysi!G125:G134)</f>
        <v>1</v>
      </c>
      <c r="D17" s="36">
        <f>SUM(Haysi!H125:H134)</f>
        <v>9</v>
      </c>
      <c r="E17" s="36">
        <f>SUM(Haysi!I125:I134)</f>
        <v>0</v>
      </c>
      <c r="F17" s="37">
        <f t="shared" si="11"/>
        <v>0.1</v>
      </c>
      <c r="G17" s="38">
        <f>SUM(Haysi!D125:D134)</f>
        <v>118</v>
      </c>
      <c r="H17" s="39">
        <f>SUM(Haysi!E125:E134)</f>
        <v>389</v>
      </c>
      <c r="I17" s="40">
        <f t="shared" ref="I17" si="60">G17/B17</f>
        <v>11.8</v>
      </c>
      <c r="J17" s="40">
        <f t="shared" ref="J17" si="61">H17/B17</f>
        <v>38.9</v>
      </c>
      <c r="K17" s="41">
        <f t="shared" ref="K17" si="62">I17-J17</f>
        <v>-27.099999999999998</v>
      </c>
      <c r="L17" s="37">
        <f t="shared" ref="L17" si="63">(G17)/(G17+H17)</f>
        <v>0.23274161735700197</v>
      </c>
      <c r="M17" s="42" t="s">
        <v>64</v>
      </c>
    </row>
    <row r="18" spans="1:13" ht="14.25" customHeight="1" x14ac:dyDescent="0.2">
      <c r="A18" s="36">
        <v>1973</v>
      </c>
      <c r="B18" s="36">
        <f t="shared" si="10"/>
        <v>10</v>
      </c>
      <c r="C18" s="36">
        <f>SUM(Haysi!G135:G144)</f>
        <v>4</v>
      </c>
      <c r="D18" s="36">
        <f>SUM(Haysi!H135:H144)</f>
        <v>6</v>
      </c>
      <c r="E18" s="36">
        <f>SUM(Haysi!I135:I144)</f>
        <v>0</v>
      </c>
      <c r="F18" s="37">
        <f t="shared" si="11"/>
        <v>0.4</v>
      </c>
      <c r="G18" s="38">
        <f>SUM(Haysi!D135:D144)</f>
        <v>98</v>
      </c>
      <c r="H18" s="39">
        <f>SUM(Haysi!E135:E144)</f>
        <v>231</v>
      </c>
      <c r="I18" s="40">
        <f t="shared" ref="I18" si="64">G18/B18</f>
        <v>9.8000000000000007</v>
      </c>
      <c r="J18" s="40">
        <f t="shared" ref="J18" si="65">H18/B18</f>
        <v>23.1</v>
      </c>
      <c r="K18" s="41">
        <f t="shared" ref="K18" si="66">I18-J18</f>
        <v>-13.3</v>
      </c>
      <c r="L18" s="37">
        <f t="shared" ref="L18" si="67">(G18)/(G18+H18)</f>
        <v>0.2978723404255319</v>
      </c>
      <c r="M18" s="42" t="s">
        <v>64</v>
      </c>
    </row>
    <row r="19" spans="1:13" ht="14.25" customHeight="1" x14ac:dyDescent="0.2">
      <c r="A19" s="36">
        <v>1974</v>
      </c>
      <c r="B19" s="36">
        <f t="shared" si="10"/>
        <v>10</v>
      </c>
      <c r="C19" s="36">
        <f>SUM(Haysi!G145:G154)</f>
        <v>3</v>
      </c>
      <c r="D19" s="36">
        <f>SUM(Haysi!H145:H154)</f>
        <v>6</v>
      </c>
      <c r="E19" s="36">
        <f>SUM(Haysi!I145:I154)</f>
        <v>1</v>
      </c>
      <c r="F19" s="37">
        <f t="shared" si="11"/>
        <v>0.35</v>
      </c>
      <c r="G19" s="38">
        <f>SUM(Haysi!D145:D154)</f>
        <v>118</v>
      </c>
      <c r="H19" s="39">
        <f>SUM(Haysi!E145:E154)</f>
        <v>255</v>
      </c>
      <c r="I19" s="40">
        <f t="shared" ref="I19" si="68">G19/B19</f>
        <v>11.8</v>
      </c>
      <c r="J19" s="40">
        <f t="shared" ref="J19" si="69">H19/B19</f>
        <v>25.5</v>
      </c>
      <c r="K19" s="41">
        <f t="shared" ref="K19" si="70">I19-J19</f>
        <v>-13.7</v>
      </c>
      <c r="L19" s="37">
        <f t="shared" ref="L19" si="71">(G19)/(G19+H19)</f>
        <v>0.3163538873994638</v>
      </c>
      <c r="M19" s="42" t="s">
        <v>64</v>
      </c>
    </row>
    <row r="20" spans="1:13" ht="14.25" customHeight="1" x14ac:dyDescent="0.2">
      <c r="A20" s="36">
        <v>1975</v>
      </c>
      <c r="B20" s="36">
        <f t="shared" si="10"/>
        <v>10</v>
      </c>
      <c r="C20" s="36">
        <f>SUM(Haysi!G155:G164)</f>
        <v>7</v>
      </c>
      <c r="D20" s="36">
        <f>SUM(Haysi!H155:H164)</f>
        <v>3</v>
      </c>
      <c r="E20" s="36">
        <f>SUM(Haysi!I155:I164)</f>
        <v>0</v>
      </c>
      <c r="F20" s="37">
        <f t="shared" si="11"/>
        <v>0.7</v>
      </c>
      <c r="G20" s="38">
        <f>SUM(Haysi!D155:D164)</f>
        <v>241</v>
      </c>
      <c r="H20" s="39">
        <f>SUM(Haysi!E155:E164)</f>
        <v>166</v>
      </c>
      <c r="I20" s="40">
        <f t="shared" ref="I20" si="72">G20/B20</f>
        <v>24.1</v>
      </c>
      <c r="J20" s="40">
        <f t="shared" ref="J20" si="73">H20/B20</f>
        <v>16.600000000000001</v>
      </c>
      <c r="K20" s="41">
        <f t="shared" ref="K20" si="74">I20-J20</f>
        <v>7.5</v>
      </c>
      <c r="L20" s="37">
        <f t="shared" ref="L20" si="75">(G20)/(G20+H20)</f>
        <v>0.59213759213759209</v>
      </c>
      <c r="M20" s="42" t="s">
        <v>64</v>
      </c>
    </row>
    <row r="21" spans="1:13" ht="14.25" customHeight="1" x14ac:dyDescent="0.2">
      <c r="A21" s="36">
        <v>1976</v>
      </c>
      <c r="B21" s="36">
        <f t="shared" si="10"/>
        <v>10</v>
      </c>
      <c r="C21" s="36">
        <f>SUM(Haysi!G165:G174)</f>
        <v>5</v>
      </c>
      <c r="D21" s="36">
        <f>SUM(Haysi!H165:H174)</f>
        <v>5</v>
      </c>
      <c r="E21" s="36">
        <f>SUM(Haysi!I165:I174)</f>
        <v>0</v>
      </c>
      <c r="F21" s="37">
        <f t="shared" si="11"/>
        <v>0.5</v>
      </c>
      <c r="G21" s="38">
        <f>SUM(Haysi!D165:D174)</f>
        <v>158</v>
      </c>
      <c r="H21" s="39">
        <f>SUM(Haysi!E165:E174)</f>
        <v>102</v>
      </c>
      <c r="I21" s="40">
        <f t="shared" ref="I21" si="76">G21/B21</f>
        <v>15.8</v>
      </c>
      <c r="J21" s="40">
        <f t="shared" ref="J21" si="77">H21/B21</f>
        <v>10.199999999999999</v>
      </c>
      <c r="K21" s="41">
        <f t="shared" ref="K21" si="78">I21-J21</f>
        <v>5.6000000000000014</v>
      </c>
      <c r="L21" s="37">
        <f t="shared" ref="L21" si="79">(G21)/(G21+H21)</f>
        <v>0.60769230769230764</v>
      </c>
      <c r="M21" s="42" t="s">
        <v>64</v>
      </c>
    </row>
    <row r="22" spans="1:13" ht="14.25" customHeight="1" x14ac:dyDescent="0.2">
      <c r="A22" s="36">
        <v>1977</v>
      </c>
      <c r="B22" s="36">
        <f t="shared" si="10"/>
        <v>10</v>
      </c>
      <c r="C22" s="36">
        <f>SUM(Haysi!G175:G184)</f>
        <v>4</v>
      </c>
      <c r="D22" s="36">
        <f>SUM(Haysi!H175:H184)</f>
        <v>5</v>
      </c>
      <c r="E22" s="36">
        <f>SUM(Haysi!I175:I184)</f>
        <v>1</v>
      </c>
      <c r="F22" s="37">
        <f t="shared" si="11"/>
        <v>0.45</v>
      </c>
      <c r="G22" s="38">
        <f>SUM(Haysi!D175:D184)</f>
        <v>149</v>
      </c>
      <c r="H22" s="39">
        <f>SUM(Haysi!E175:E184)</f>
        <v>185</v>
      </c>
      <c r="I22" s="40">
        <f t="shared" ref="I22" si="80">G22/B22</f>
        <v>14.9</v>
      </c>
      <c r="J22" s="40">
        <f t="shared" ref="J22" si="81">H22/B22</f>
        <v>18.5</v>
      </c>
      <c r="K22" s="41">
        <f t="shared" ref="K22" si="82">I22-J22</f>
        <v>-3.5999999999999996</v>
      </c>
      <c r="L22" s="37">
        <f t="shared" ref="L22" si="83">(G22)/(G22+H22)</f>
        <v>0.44610778443113774</v>
      </c>
      <c r="M22" s="42" t="s">
        <v>64</v>
      </c>
    </row>
    <row r="23" spans="1:13" ht="14.25" customHeight="1" x14ac:dyDescent="0.2">
      <c r="A23" s="36">
        <v>1978</v>
      </c>
      <c r="B23" s="36">
        <f t="shared" si="10"/>
        <v>10</v>
      </c>
      <c r="C23" s="36">
        <f>SUM(Haysi!G185:G194)</f>
        <v>4</v>
      </c>
      <c r="D23" s="36">
        <f>SUM(Haysi!H185:H194)</f>
        <v>6</v>
      </c>
      <c r="E23" s="36">
        <f>SUM(Haysi!I185:I194)</f>
        <v>0</v>
      </c>
      <c r="F23" s="37">
        <f t="shared" si="11"/>
        <v>0.4</v>
      </c>
      <c r="G23" s="38">
        <f>SUM(Haysi!D185:D194)</f>
        <v>124</v>
      </c>
      <c r="H23" s="39">
        <f>SUM(Haysi!E185:E194)</f>
        <v>199</v>
      </c>
      <c r="I23" s="40">
        <f t="shared" ref="I23" si="84">G23/B23</f>
        <v>12.4</v>
      </c>
      <c r="J23" s="40">
        <f t="shared" ref="J23" si="85">H23/B23</f>
        <v>19.899999999999999</v>
      </c>
      <c r="K23" s="41">
        <f t="shared" ref="K23" si="86">I23-J23</f>
        <v>-7.4999999999999982</v>
      </c>
      <c r="L23" s="37">
        <f t="shared" ref="L23" si="87">(G23)/(G23+H23)</f>
        <v>0.38390092879256965</v>
      </c>
      <c r="M23" s="42" t="s">
        <v>64</v>
      </c>
    </row>
    <row r="24" spans="1:13" ht="14.25" customHeight="1" x14ac:dyDescent="0.2">
      <c r="A24" s="36">
        <v>1979</v>
      </c>
      <c r="B24" s="36">
        <f t="shared" si="10"/>
        <v>12</v>
      </c>
      <c r="C24" s="36">
        <f>SUM(Haysi!G195:G206)</f>
        <v>8</v>
      </c>
      <c r="D24" s="36">
        <f>SUM(Haysi!H195:H206)</f>
        <v>4</v>
      </c>
      <c r="E24" s="36">
        <f>SUM(Haysi!I195:I206)</f>
        <v>0</v>
      </c>
      <c r="F24" s="37">
        <f t="shared" si="11"/>
        <v>0.66666666666666663</v>
      </c>
      <c r="G24" s="38">
        <f>SUM(Haysi!D195:D206)</f>
        <v>185</v>
      </c>
      <c r="H24" s="39">
        <f>SUM(Haysi!E195:E206)</f>
        <v>151</v>
      </c>
      <c r="I24" s="40">
        <f t="shared" ref="I24" si="88">G24/B24</f>
        <v>15.416666666666666</v>
      </c>
      <c r="J24" s="40">
        <f t="shared" ref="J24" si="89">H24/B24</f>
        <v>12.583333333333334</v>
      </c>
      <c r="K24" s="41">
        <f t="shared" ref="K24" si="90">I24-J24</f>
        <v>2.8333333333333321</v>
      </c>
      <c r="L24" s="37">
        <f t="shared" ref="L24" si="91">(G24)/(G24+H24)</f>
        <v>0.55059523809523814</v>
      </c>
      <c r="M24" s="42" t="s">
        <v>64</v>
      </c>
    </row>
    <row r="25" spans="1:13" ht="14.25" customHeight="1" x14ac:dyDescent="0.2">
      <c r="A25" s="36">
        <v>1980</v>
      </c>
      <c r="B25" s="36">
        <f t="shared" si="10"/>
        <v>12</v>
      </c>
      <c r="C25" s="36">
        <f>SUM(Haysi!G207:G218)</f>
        <v>6</v>
      </c>
      <c r="D25" s="36">
        <f>SUM(Haysi!H207:H218)</f>
        <v>5</v>
      </c>
      <c r="E25" s="36">
        <f>SUM(Haysi!I207:I218)</f>
        <v>1</v>
      </c>
      <c r="F25" s="37">
        <f t="shared" si="11"/>
        <v>0.54166666666666663</v>
      </c>
      <c r="G25" s="38">
        <f>SUM(Haysi!D207:D218)</f>
        <v>167</v>
      </c>
      <c r="H25" s="39">
        <f>SUM(Haysi!E207:E218)</f>
        <v>162</v>
      </c>
      <c r="I25" s="40">
        <f t="shared" ref="I25" si="92">G25/B25</f>
        <v>13.916666666666666</v>
      </c>
      <c r="J25" s="40">
        <f t="shared" ref="J25" si="93">H25/B25</f>
        <v>13.5</v>
      </c>
      <c r="K25" s="41">
        <f t="shared" ref="K25" si="94">I25-J25</f>
        <v>0.41666666666666607</v>
      </c>
      <c r="L25" s="37">
        <f t="shared" ref="L25" si="95">(G25)/(G25+H25)</f>
        <v>0.50759878419452886</v>
      </c>
      <c r="M25" s="42" t="s">
        <v>64</v>
      </c>
    </row>
    <row r="26" spans="1:13" ht="14.25" customHeight="1" x14ac:dyDescent="0.2">
      <c r="A26" s="36">
        <v>1981</v>
      </c>
      <c r="B26" s="36">
        <f t="shared" si="10"/>
        <v>10</v>
      </c>
      <c r="C26" s="36">
        <f>SUM(Haysi!G219:G228)</f>
        <v>4</v>
      </c>
      <c r="D26" s="36">
        <f>SUM(Haysi!H219:H228)</f>
        <v>5</v>
      </c>
      <c r="E26" s="36">
        <f>SUM(Haysi!I219:I228)</f>
        <v>1</v>
      </c>
      <c r="F26" s="37">
        <f t="shared" si="11"/>
        <v>0.45</v>
      </c>
      <c r="G26" s="38">
        <f>SUM(Haysi!D219:D228)</f>
        <v>140</v>
      </c>
      <c r="H26" s="39">
        <f>SUM(Haysi!E219:E228)</f>
        <v>134</v>
      </c>
      <c r="I26" s="40">
        <f t="shared" ref="I26" si="96">G26/B26</f>
        <v>14</v>
      </c>
      <c r="J26" s="40">
        <f t="shared" ref="J26" si="97">H26/B26</f>
        <v>13.4</v>
      </c>
      <c r="K26" s="41">
        <f t="shared" ref="K26" si="98">I26-J26</f>
        <v>0.59999999999999964</v>
      </c>
      <c r="L26" s="37">
        <f t="shared" ref="L26" si="99">(G26)/(G26+H26)</f>
        <v>0.51094890510948909</v>
      </c>
      <c r="M26" s="42" t="s">
        <v>64</v>
      </c>
    </row>
    <row r="27" spans="1:13" ht="14.25" customHeight="1" x14ac:dyDescent="0.2">
      <c r="A27" s="36">
        <v>1982</v>
      </c>
      <c r="B27" s="36">
        <f t="shared" si="10"/>
        <v>10</v>
      </c>
      <c r="C27" s="36">
        <f>SUM(Haysi!G229:G238)</f>
        <v>5</v>
      </c>
      <c r="D27" s="36">
        <f>SUM(Haysi!H229:H238)</f>
        <v>4</v>
      </c>
      <c r="E27" s="36">
        <f>SUM(Haysi!I229:I238)</f>
        <v>1</v>
      </c>
      <c r="F27" s="37">
        <f t="shared" si="11"/>
        <v>0.55000000000000004</v>
      </c>
      <c r="G27" s="38">
        <f>SUM(Haysi!D229:D238)</f>
        <v>180</v>
      </c>
      <c r="H27" s="39">
        <f>SUM(Haysi!E229:E238)</f>
        <v>138</v>
      </c>
      <c r="I27" s="40">
        <f t="shared" ref="I27" si="100">G27/B27</f>
        <v>18</v>
      </c>
      <c r="J27" s="40">
        <f t="shared" ref="J27" si="101">H27/B27</f>
        <v>13.8</v>
      </c>
      <c r="K27" s="41">
        <f t="shared" ref="K27" si="102">I27-J27</f>
        <v>4.1999999999999993</v>
      </c>
      <c r="L27" s="37">
        <f t="shared" ref="L27" si="103">(G27)/(G27+H27)</f>
        <v>0.56603773584905659</v>
      </c>
      <c r="M27" s="42" t="s">
        <v>106</v>
      </c>
    </row>
    <row r="28" spans="1:13" ht="14.25" customHeight="1" x14ac:dyDescent="0.2">
      <c r="A28" s="36">
        <v>1983</v>
      </c>
      <c r="B28" s="36">
        <f t="shared" si="10"/>
        <v>10</v>
      </c>
      <c r="C28" s="36">
        <f>SUM(Haysi!G239:G248)</f>
        <v>3</v>
      </c>
      <c r="D28" s="36">
        <f>SUM(Haysi!H239:H248)</f>
        <v>7</v>
      </c>
      <c r="E28" s="36">
        <f>SUM(Haysi!I239:I248)</f>
        <v>0</v>
      </c>
      <c r="F28" s="37">
        <f t="shared" si="11"/>
        <v>0.3</v>
      </c>
      <c r="G28" s="38">
        <f>SUM(Haysi!D239:D248)</f>
        <v>163</v>
      </c>
      <c r="H28" s="39">
        <f>SUM(Haysi!E239:E248)</f>
        <v>191</v>
      </c>
      <c r="I28" s="40">
        <f t="shared" ref="I28" si="104">G28/B28</f>
        <v>16.3</v>
      </c>
      <c r="J28" s="40">
        <f t="shared" ref="J28" si="105">H28/B28</f>
        <v>19.100000000000001</v>
      </c>
      <c r="K28" s="41">
        <f t="shared" ref="K28" si="106">I28-J28</f>
        <v>-2.8000000000000007</v>
      </c>
      <c r="L28" s="37">
        <f t="shared" ref="L28" si="107">(G28)/(G28+H28)</f>
        <v>0.46045197740112992</v>
      </c>
      <c r="M28" s="42" t="s">
        <v>106</v>
      </c>
    </row>
    <row r="29" spans="1:13" ht="14.25" customHeight="1" x14ac:dyDescent="0.2">
      <c r="A29" s="36">
        <v>1984</v>
      </c>
      <c r="B29" s="36">
        <f t="shared" si="10"/>
        <v>11</v>
      </c>
      <c r="C29" s="36">
        <f>SUM(Haysi!G249:G259)</f>
        <v>8</v>
      </c>
      <c r="D29" s="36">
        <f>SUM(Haysi!H249:H259)</f>
        <v>3</v>
      </c>
      <c r="E29" s="36">
        <f>SUM(Haysi!I249:I259)</f>
        <v>0</v>
      </c>
      <c r="F29" s="37">
        <f t="shared" si="11"/>
        <v>0.72727272727272729</v>
      </c>
      <c r="G29" s="38">
        <f>SUM(Haysi!D249:D259)</f>
        <v>197</v>
      </c>
      <c r="H29" s="39">
        <f>SUM(Haysi!E249:E259)</f>
        <v>103</v>
      </c>
      <c r="I29" s="40">
        <f t="shared" ref="I29" si="108">G29/B29</f>
        <v>17.90909090909091</v>
      </c>
      <c r="J29" s="40">
        <f t="shared" ref="J29" si="109">H29/B29</f>
        <v>9.3636363636363633</v>
      </c>
      <c r="K29" s="41">
        <f t="shared" ref="K29" si="110">I29-J29</f>
        <v>8.5454545454545467</v>
      </c>
      <c r="L29" s="37">
        <f t="shared" ref="L29" si="111">(G29)/(G29+H29)</f>
        <v>0.65666666666666662</v>
      </c>
      <c r="M29" s="42" t="s">
        <v>106</v>
      </c>
    </row>
    <row r="30" spans="1:13" ht="14.25" customHeight="1" x14ac:dyDescent="0.2">
      <c r="A30" s="36">
        <v>1985</v>
      </c>
      <c r="B30" s="36">
        <f t="shared" si="10"/>
        <v>12</v>
      </c>
      <c r="C30" s="36">
        <f>SUM(Haysi!G260:G271)</f>
        <v>10</v>
      </c>
      <c r="D30" s="36">
        <f>SUM(Haysi!H260:H271)</f>
        <v>2</v>
      </c>
      <c r="E30" s="36">
        <f>SUM(Haysi!I260:I271)</f>
        <v>0</v>
      </c>
      <c r="F30" s="37">
        <f t="shared" si="11"/>
        <v>0.83333333333333337</v>
      </c>
      <c r="G30" s="38">
        <f>SUM(Haysi!D260:D271)</f>
        <v>298</v>
      </c>
      <c r="H30" s="39">
        <f>SUM(Haysi!E260:E271)</f>
        <v>84</v>
      </c>
      <c r="I30" s="40">
        <f t="shared" ref="I30" si="112">G30/B30</f>
        <v>24.833333333333332</v>
      </c>
      <c r="J30" s="40">
        <f t="shared" ref="J30" si="113">H30/B30</f>
        <v>7</v>
      </c>
      <c r="K30" s="41">
        <f t="shared" ref="K30" si="114">I30-J30</f>
        <v>17.833333333333332</v>
      </c>
      <c r="L30" s="37">
        <f t="shared" ref="L30" si="115">(G30)/(G30+H30)</f>
        <v>0.78010471204188481</v>
      </c>
      <c r="M30" s="42" t="s">
        <v>106</v>
      </c>
    </row>
    <row r="31" spans="1:13" ht="14.25" customHeight="1" x14ac:dyDescent="0.2">
      <c r="A31" s="36">
        <v>1986</v>
      </c>
      <c r="B31" s="36">
        <f t="shared" si="10"/>
        <v>11</v>
      </c>
      <c r="C31" s="36">
        <f>SUM(Haysi!G272:G282)</f>
        <v>6</v>
      </c>
      <c r="D31" s="36">
        <f>SUM(Haysi!H272:H282)</f>
        <v>5</v>
      </c>
      <c r="E31" s="36">
        <f>SUM(Haysi!I272:I282)</f>
        <v>0</v>
      </c>
      <c r="F31" s="37">
        <f t="shared" si="11"/>
        <v>0.54545454545454541</v>
      </c>
      <c r="G31" s="38">
        <f>SUM(Haysi!D272:D282)</f>
        <v>190</v>
      </c>
      <c r="H31" s="39">
        <f>SUM(Haysi!E272:E282)</f>
        <v>140</v>
      </c>
      <c r="I31" s="40">
        <f t="shared" ref="I31" si="116">G31/B31</f>
        <v>17.272727272727273</v>
      </c>
      <c r="J31" s="40">
        <f t="shared" ref="J31" si="117">H31/B31</f>
        <v>12.727272727272727</v>
      </c>
      <c r="K31" s="41">
        <f t="shared" ref="K31" si="118">I31-J31</f>
        <v>4.5454545454545467</v>
      </c>
      <c r="L31" s="37">
        <f t="shared" ref="L31" si="119">(G31)/(G31+H31)</f>
        <v>0.5757575757575758</v>
      </c>
      <c r="M31" s="42" t="s">
        <v>106</v>
      </c>
    </row>
    <row r="32" spans="1:13" ht="14.25" customHeight="1" x14ac:dyDescent="0.2">
      <c r="A32" s="36">
        <v>1987</v>
      </c>
      <c r="B32" s="36">
        <f t="shared" si="10"/>
        <v>11</v>
      </c>
      <c r="C32" s="36">
        <f>SUM(Haysi!G283:G293)</f>
        <v>9</v>
      </c>
      <c r="D32" s="36">
        <f>SUM(Haysi!H283:H293)</f>
        <v>2</v>
      </c>
      <c r="E32" s="36">
        <f>SUM(Haysi!I283:I293)</f>
        <v>0</v>
      </c>
      <c r="F32" s="37">
        <f t="shared" si="11"/>
        <v>0.81818181818181823</v>
      </c>
      <c r="G32" s="38">
        <f>SUM(Haysi!D283:D293)</f>
        <v>277</v>
      </c>
      <c r="H32" s="39">
        <f>SUM(Haysi!E283:E293)</f>
        <v>161</v>
      </c>
      <c r="I32" s="40">
        <f t="shared" ref="I32" si="120">G32/B32</f>
        <v>25.181818181818183</v>
      </c>
      <c r="J32" s="40">
        <f t="shared" ref="J32" si="121">H32/B32</f>
        <v>14.636363636363637</v>
      </c>
      <c r="K32" s="41">
        <f t="shared" ref="K32" si="122">I32-J32</f>
        <v>10.545454545454547</v>
      </c>
      <c r="L32" s="37">
        <f t="shared" ref="L32" si="123">(G32)/(G32+H32)</f>
        <v>0.63242009132420096</v>
      </c>
      <c r="M32" s="42" t="s">
        <v>106</v>
      </c>
    </row>
    <row r="33" spans="1:13" ht="14.25" customHeight="1" x14ac:dyDescent="0.2">
      <c r="A33" s="36">
        <v>1988</v>
      </c>
      <c r="B33" s="36">
        <f t="shared" si="10"/>
        <v>10</v>
      </c>
      <c r="C33" s="36">
        <f>SUM(Haysi!G294:G303)</f>
        <v>3</v>
      </c>
      <c r="D33" s="36">
        <f>SUM(Haysi!H294:H303)</f>
        <v>7</v>
      </c>
      <c r="E33" s="36">
        <f>SUM(Haysi!I294:I303)</f>
        <v>0</v>
      </c>
      <c r="F33" s="37">
        <f t="shared" si="11"/>
        <v>0.3</v>
      </c>
      <c r="G33" s="38">
        <f>SUM(Haysi!D294:D303)</f>
        <v>114</v>
      </c>
      <c r="H33" s="39">
        <f>SUM(Haysi!E294:E303)</f>
        <v>147</v>
      </c>
      <c r="I33" s="40">
        <f t="shared" ref="I33" si="124">G33/B33</f>
        <v>11.4</v>
      </c>
      <c r="J33" s="40">
        <f t="shared" ref="J33" si="125">H33/B33</f>
        <v>14.7</v>
      </c>
      <c r="K33" s="41">
        <f t="shared" ref="K33" si="126">I33-J33</f>
        <v>-3.2999999999999989</v>
      </c>
      <c r="L33" s="37">
        <f t="shared" ref="L33" si="127">(G33)/(G33+H33)</f>
        <v>0.43678160919540232</v>
      </c>
      <c r="M33" s="42" t="s">
        <v>106</v>
      </c>
    </row>
    <row r="34" spans="1:13" ht="14.25" customHeight="1" x14ac:dyDescent="0.2">
      <c r="A34" s="36">
        <v>1989</v>
      </c>
      <c r="B34" s="36">
        <f t="shared" si="10"/>
        <v>10</v>
      </c>
      <c r="C34" s="36">
        <f>SUM(Haysi!G304:G313)</f>
        <v>6</v>
      </c>
      <c r="D34" s="36">
        <f>SUM(Haysi!H304:H313)</f>
        <v>4</v>
      </c>
      <c r="E34" s="36">
        <f>SUM(Haysi!I304:I313)</f>
        <v>0</v>
      </c>
      <c r="F34" s="37">
        <f t="shared" si="11"/>
        <v>0.6</v>
      </c>
      <c r="G34" s="38">
        <f>SUM(Haysi!D304:D313)</f>
        <v>213</v>
      </c>
      <c r="H34" s="39">
        <f>SUM(Haysi!E304:E313)</f>
        <v>96</v>
      </c>
      <c r="I34" s="40">
        <f t="shared" ref="I34" si="128">G34/B34</f>
        <v>21.3</v>
      </c>
      <c r="J34" s="40">
        <f t="shared" ref="J34" si="129">H34/B34</f>
        <v>9.6</v>
      </c>
      <c r="K34" s="41">
        <f t="shared" ref="K34" si="130">I34-J34</f>
        <v>11.700000000000001</v>
      </c>
      <c r="L34" s="37">
        <f t="shared" ref="L34" si="131">(G34)/(G34+H34)</f>
        <v>0.68932038834951459</v>
      </c>
      <c r="M34" s="42" t="s">
        <v>106</v>
      </c>
    </row>
    <row r="35" spans="1:13" ht="14.25" customHeight="1" x14ac:dyDescent="0.2">
      <c r="A35" s="36">
        <v>1990</v>
      </c>
      <c r="B35" s="36">
        <f t="shared" si="10"/>
        <v>11</v>
      </c>
      <c r="C35" s="36">
        <f>SUM(Haysi!G314:G324)</f>
        <v>8</v>
      </c>
      <c r="D35" s="36">
        <f>SUM(Haysi!H314:H324)</f>
        <v>3</v>
      </c>
      <c r="E35" s="36">
        <f>SUM(Haysi!I314:I324)</f>
        <v>0</v>
      </c>
      <c r="F35" s="37">
        <f t="shared" si="11"/>
        <v>0.72727272727272729</v>
      </c>
      <c r="G35" s="38">
        <f>SUM(Haysi!D314:D324)</f>
        <v>194</v>
      </c>
      <c r="H35" s="39">
        <f>SUM(Haysi!E314:E324)</f>
        <v>154</v>
      </c>
      <c r="I35" s="40">
        <f t="shared" ref="I35" si="132">G35/B35</f>
        <v>17.636363636363637</v>
      </c>
      <c r="J35" s="40">
        <f t="shared" ref="J35" si="133">H35/B35</f>
        <v>14</v>
      </c>
      <c r="K35" s="41">
        <f t="shared" ref="K35" si="134">I35-J35</f>
        <v>3.6363636363636367</v>
      </c>
      <c r="L35" s="37">
        <f t="shared" ref="L35" si="135">(G35)/(G35+H35)</f>
        <v>0.55747126436781613</v>
      </c>
      <c r="M35" s="42" t="s">
        <v>106</v>
      </c>
    </row>
    <row r="36" spans="1:13" ht="14.25" customHeight="1" x14ac:dyDescent="0.2">
      <c r="A36" s="36">
        <v>1991</v>
      </c>
      <c r="B36" s="36">
        <f t="shared" si="10"/>
        <v>13</v>
      </c>
      <c r="C36" s="36">
        <f>SUM(Haysi!G325:G337)</f>
        <v>12</v>
      </c>
      <c r="D36" s="36">
        <f>SUM(Haysi!H325:H337)</f>
        <v>1</v>
      </c>
      <c r="E36" s="36">
        <f>SUM(Haysi!I325:I337)</f>
        <v>0</v>
      </c>
      <c r="F36" s="37">
        <f t="shared" si="11"/>
        <v>0.92307692307692313</v>
      </c>
      <c r="G36" s="38">
        <f>SUM(Haysi!D325:D337)</f>
        <v>397</v>
      </c>
      <c r="H36" s="39">
        <f>SUM(Haysi!E325:E337)</f>
        <v>71</v>
      </c>
      <c r="I36" s="40">
        <f t="shared" ref="I36" si="136">G36/B36</f>
        <v>30.53846153846154</v>
      </c>
      <c r="J36" s="40">
        <f t="shared" ref="J36" si="137">H36/B36</f>
        <v>5.4615384615384617</v>
      </c>
      <c r="K36" s="41">
        <f t="shared" ref="K36" si="138">I36-J36</f>
        <v>25.07692307692308</v>
      </c>
      <c r="L36" s="37">
        <f t="shared" ref="L36" si="139">(G36)/(G36+H36)</f>
        <v>0.84829059829059827</v>
      </c>
      <c r="M36" s="42" t="s">
        <v>106</v>
      </c>
    </row>
    <row r="37" spans="1:13" ht="14.25" customHeight="1" x14ac:dyDescent="0.2">
      <c r="A37" s="36">
        <v>1992</v>
      </c>
      <c r="B37" s="36">
        <f t="shared" si="10"/>
        <v>10</v>
      </c>
      <c r="C37" s="36">
        <f>SUM(Haysi!G338:G347)</f>
        <v>3</v>
      </c>
      <c r="D37" s="36">
        <f>SUM(Haysi!H338:H347)</f>
        <v>7</v>
      </c>
      <c r="E37" s="36">
        <f>SUM(Haysi!I338:I347)</f>
        <v>0</v>
      </c>
      <c r="F37" s="37">
        <f t="shared" si="11"/>
        <v>0.3</v>
      </c>
      <c r="G37" s="38">
        <f>SUM(Haysi!D338:D347)</f>
        <v>172</v>
      </c>
      <c r="H37" s="39">
        <f>SUM(Haysi!E338:E347)</f>
        <v>185</v>
      </c>
      <c r="I37" s="40">
        <f t="shared" ref="I37" si="140">G37/B37</f>
        <v>17.2</v>
      </c>
      <c r="J37" s="40">
        <f t="shared" ref="J37" si="141">H37/B37</f>
        <v>18.5</v>
      </c>
      <c r="K37" s="41">
        <f t="shared" ref="K37" si="142">I37-J37</f>
        <v>-1.3000000000000007</v>
      </c>
      <c r="L37" s="37">
        <f t="shared" ref="L37" si="143">(G37)/(G37+H37)</f>
        <v>0.48179271708683474</v>
      </c>
      <c r="M37" s="42" t="s">
        <v>106</v>
      </c>
    </row>
    <row r="38" spans="1:13" ht="14.25" customHeight="1" x14ac:dyDescent="0.2">
      <c r="A38" s="36">
        <v>1993</v>
      </c>
      <c r="B38" s="36">
        <f t="shared" si="10"/>
        <v>13</v>
      </c>
      <c r="C38" s="36">
        <f>SUM(Haysi!G348:G360)</f>
        <v>12</v>
      </c>
      <c r="D38" s="36">
        <f>SUM(Haysi!H348:H360)</f>
        <v>1</v>
      </c>
      <c r="E38" s="36">
        <f>SUM(Haysi!I348:I360)</f>
        <v>0</v>
      </c>
      <c r="F38" s="37">
        <f t="shared" si="11"/>
        <v>0.92307692307692313</v>
      </c>
      <c r="G38" s="38">
        <f>SUM(Haysi!D348:D360)</f>
        <v>411</v>
      </c>
      <c r="H38" s="39">
        <f>SUM(Haysi!E348:E360)</f>
        <v>117</v>
      </c>
      <c r="I38" s="40">
        <f t="shared" ref="I38" si="144">G38/B38</f>
        <v>31.615384615384617</v>
      </c>
      <c r="J38" s="40">
        <f t="shared" ref="J38" si="145">H38/B38</f>
        <v>9</v>
      </c>
      <c r="K38" s="41">
        <f t="shared" ref="K38" si="146">I38-J38</f>
        <v>22.615384615384617</v>
      </c>
      <c r="L38" s="37">
        <f t="shared" ref="L38" si="147">(G38)/(G38+H38)</f>
        <v>0.77840909090909094</v>
      </c>
      <c r="M38" s="42" t="s">
        <v>106</v>
      </c>
    </row>
    <row r="39" spans="1:13" ht="14.25" customHeight="1" x14ac:dyDescent="0.2">
      <c r="A39" s="36">
        <v>1994</v>
      </c>
      <c r="B39" s="36">
        <f t="shared" si="10"/>
        <v>11</v>
      </c>
      <c r="C39" s="36">
        <f>SUM(Haysi!G361:G371)</f>
        <v>9</v>
      </c>
      <c r="D39" s="36">
        <f>SUM(Haysi!H361:H371)</f>
        <v>2</v>
      </c>
      <c r="E39" s="36">
        <f>SUM(Haysi!I361:I371)</f>
        <v>0</v>
      </c>
      <c r="F39" s="37">
        <f t="shared" si="11"/>
        <v>0.81818181818181823</v>
      </c>
      <c r="G39" s="38">
        <f>SUM(Haysi!D361:D371)</f>
        <v>306</v>
      </c>
      <c r="H39" s="39">
        <f>SUM(Haysi!E361:E371)</f>
        <v>158</v>
      </c>
      <c r="I39" s="40">
        <f t="shared" ref="I39" si="148">G39/B39</f>
        <v>27.818181818181817</v>
      </c>
      <c r="J39" s="40">
        <f t="shared" ref="J39" si="149">H39/B39</f>
        <v>14.363636363636363</v>
      </c>
      <c r="K39" s="41">
        <f t="shared" ref="K39" si="150">I39-J39</f>
        <v>13.454545454545453</v>
      </c>
      <c r="L39" s="37">
        <f t="shared" ref="L39" si="151">(G39)/(G39+H39)</f>
        <v>0.65948275862068961</v>
      </c>
      <c r="M39" s="42" t="s">
        <v>106</v>
      </c>
    </row>
    <row r="40" spans="1:13" ht="14.25" customHeight="1" x14ac:dyDescent="0.2">
      <c r="A40" s="36">
        <v>1995</v>
      </c>
      <c r="B40" s="36">
        <f t="shared" si="10"/>
        <v>12</v>
      </c>
      <c r="C40" s="36">
        <f>SUM(Haysi!G372:G383)</f>
        <v>11</v>
      </c>
      <c r="D40" s="36">
        <f>SUM(Haysi!H372:H383)</f>
        <v>1</v>
      </c>
      <c r="E40" s="36">
        <f>SUM(Haysi!I372:I383)</f>
        <v>0</v>
      </c>
      <c r="F40" s="37">
        <f t="shared" si="11"/>
        <v>0.91666666666666663</v>
      </c>
      <c r="G40" s="38">
        <f>SUM(Haysi!D372:D383)</f>
        <v>405</v>
      </c>
      <c r="H40" s="39">
        <f>SUM(Haysi!E372:E383)</f>
        <v>209</v>
      </c>
      <c r="I40" s="40">
        <f t="shared" ref="I40" si="152">G40/B40</f>
        <v>33.75</v>
      </c>
      <c r="J40" s="40">
        <f t="shared" ref="J40" si="153">H40/B40</f>
        <v>17.416666666666668</v>
      </c>
      <c r="K40" s="41">
        <f t="shared" ref="K40" si="154">I40-J40</f>
        <v>16.333333333333332</v>
      </c>
      <c r="L40" s="37">
        <f t="shared" ref="L40" si="155">(G40)/(G40+H40)</f>
        <v>0.6596091205211726</v>
      </c>
      <c r="M40" s="42" t="s">
        <v>106</v>
      </c>
    </row>
    <row r="41" spans="1:13" ht="14.25" customHeight="1" x14ac:dyDescent="0.2">
      <c r="A41" s="36">
        <v>1996</v>
      </c>
      <c r="B41" s="36">
        <f t="shared" si="10"/>
        <v>11</v>
      </c>
      <c r="C41" s="36">
        <f>SUM(Haysi!G384:G394)</f>
        <v>5</v>
      </c>
      <c r="D41" s="36">
        <f>SUM(Haysi!H384:H394)</f>
        <v>6</v>
      </c>
      <c r="E41" s="36">
        <f>SUM(Haysi!I384:I394)</f>
        <v>0</v>
      </c>
      <c r="F41" s="37">
        <f t="shared" si="11"/>
        <v>0.45454545454545453</v>
      </c>
      <c r="G41" s="38">
        <f>SUM(Haysi!D384:D394)</f>
        <v>187</v>
      </c>
      <c r="H41" s="39">
        <f>SUM(Haysi!E384:E394)</f>
        <v>237</v>
      </c>
      <c r="I41" s="40">
        <f t="shared" ref="I41" si="156">G41/B41</f>
        <v>17</v>
      </c>
      <c r="J41" s="40">
        <f t="shared" ref="J41" si="157">H41/B41</f>
        <v>21.545454545454547</v>
      </c>
      <c r="K41" s="41">
        <f t="shared" ref="K41" si="158">I41-J41</f>
        <v>-4.5454545454545467</v>
      </c>
      <c r="L41" s="37">
        <f t="shared" ref="L41" si="159">(G41)/(G41+H41)</f>
        <v>0.44103773584905659</v>
      </c>
      <c r="M41" s="42" t="s">
        <v>106</v>
      </c>
    </row>
    <row r="42" spans="1:13" ht="14.25" customHeight="1" x14ac:dyDescent="0.2">
      <c r="A42" s="36">
        <v>1997</v>
      </c>
      <c r="B42" s="36">
        <f t="shared" si="10"/>
        <v>11</v>
      </c>
      <c r="C42" s="36">
        <f>SUM(Haysi!G395:G405)</f>
        <v>6</v>
      </c>
      <c r="D42" s="36">
        <f>SUM(Haysi!H395:H405)</f>
        <v>5</v>
      </c>
      <c r="E42" s="36">
        <f>SUM(Haysi!I395:I405)</f>
        <v>0</v>
      </c>
      <c r="F42" s="37">
        <f t="shared" si="11"/>
        <v>0.54545454545454541</v>
      </c>
      <c r="G42" s="38">
        <f>SUM(Haysi!D395:D405)</f>
        <v>262</v>
      </c>
      <c r="H42" s="39">
        <f>SUM(Haysi!E395:E405)</f>
        <v>228</v>
      </c>
      <c r="I42" s="40">
        <f t="shared" ref="I42" si="160">G42/B42</f>
        <v>23.818181818181817</v>
      </c>
      <c r="J42" s="40">
        <f t="shared" ref="J42" si="161">H42/B42</f>
        <v>20.727272727272727</v>
      </c>
      <c r="K42" s="41">
        <f t="shared" ref="K42" si="162">I42-J42</f>
        <v>3.0909090909090899</v>
      </c>
      <c r="L42" s="37">
        <f t="shared" ref="L42" si="163">(G42)/(G42+H42)</f>
        <v>0.53469387755102038</v>
      </c>
      <c r="M42" s="42" t="s">
        <v>106</v>
      </c>
    </row>
    <row r="43" spans="1:13" ht="14.25" customHeight="1" x14ac:dyDescent="0.2">
      <c r="A43" s="36">
        <v>1998</v>
      </c>
      <c r="B43" s="36">
        <f t="shared" si="10"/>
        <v>11</v>
      </c>
      <c r="C43" s="36">
        <f>SUM(Haysi!G406:G416)</f>
        <v>6</v>
      </c>
      <c r="D43" s="36">
        <f>SUM(Haysi!H406:H416)</f>
        <v>5</v>
      </c>
      <c r="E43" s="36">
        <f>SUM(Haysi!I406:I416)</f>
        <v>0</v>
      </c>
      <c r="F43" s="37">
        <f t="shared" si="11"/>
        <v>0.54545454545454541</v>
      </c>
      <c r="G43" s="38">
        <f>SUM(Haysi!D406:D416)</f>
        <v>356</v>
      </c>
      <c r="H43" s="39">
        <f>SUM(Haysi!E406:E416)</f>
        <v>213</v>
      </c>
      <c r="I43" s="40">
        <f t="shared" ref="I43" si="164">G43/B43</f>
        <v>32.363636363636367</v>
      </c>
      <c r="J43" s="40">
        <f t="shared" ref="J43" si="165">H43/B43</f>
        <v>19.363636363636363</v>
      </c>
      <c r="K43" s="41">
        <f t="shared" ref="K43" si="166">I43-J43</f>
        <v>13.000000000000004</v>
      </c>
      <c r="L43" s="37">
        <f t="shared" ref="L43" si="167">(G43)/(G43+H43)</f>
        <v>0.62565905096660812</v>
      </c>
      <c r="M43" s="42" t="s">
        <v>106</v>
      </c>
    </row>
    <row r="44" spans="1:13" ht="14.25" customHeight="1" x14ac:dyDescent="0.2">
      <c r="A44" s="36">
        <v>1999</v>
      </c>
      <c r="B44" s="36">
        <f t="shared" si="10"/>
        <v>11</v>
      </c>
      <c r="C44" s="36">
        <f>SUM(Haysi!G417:G427)</f>
        <v>7</v>
      </c>
      <c r="D44" s="36">
        <f>SUM(Haysi!H417:H427)</f>
        <v>4</v>
      </c>
      <c r="E44" s="36">
        <f>SUM(Haysi!I417:I427)</f>
        <v>0</v>
      </c>
      <c r="F44" s="37">
        <f t="shared" si="11"/>
        <v>0.63636363636363635</v>
      </c>
      <c r="G44" s="38">
        <f>SUM(Haysi!D417:D427)</f>
        <v>301</v>
      </c>
      <c r="H44" s="39">
        <f>SUM(Haysi!E417:E427)</f>
        <v>220</v>
      </c>
      <c r="I44" s="40">
        <f t="shared" ref="I44" si="168">G44/B44</f>
        <v>27.363636363636363</v>
      </c>
      <c r="J44" s="40">
        <f t="shared" ref="J44" si="169">H44/B44</f>
        <v>20</v>
      </c>
      <c r="K44" s="41">
        <f t="shared" ref="K44" si="170">I44-J44</f>
        <v>7.3636363636363633</v>
      </c>
      <c r="L44" s="37">
        <f t="shared" ref="L44" si="171">(G44)/(G44+H44)</f>
        <v>0.57773512476007682</v>
      </c>
      <c r="M44" s="42" t="s">
        <v>106</v>
      </c>
    </row>
    <row r="45" spans="1:13" ht="14.25" customHeight="1" x14ac:dyDescent="0.2">
      <c r="A45" s="36">
        <v>2000</v>
      </c>
      <c r="B45" s="36">
        <f t="shared" si="10"/>
        <v>11</v>
      </c>
      <c r="C45" s="36">
        <f>SUM(Haysi!G428:G438)</f>
        <v>4</v>
      </c>
      <c r="D45" s="36">
        <f>SUM(Haysi!H428:H438)</f>
        <v>7</v>
      </c>
      <c r="E45" s="36">
        <f>SUM(Haysi!I428:I438)</f>
        <v>0</v>
      </c>
      <c r="F45" s="37">
        <f t="shared" si="11"/>
        <v>0.36363636363636365</v>
      </c>
      <c r="G45" s="38">
        <f>SUM(Haysi!D428:D438)</f>
        <v>185</v>
      </c>
      <c r="H45" s="39">
        <f>SUM(Haysi!E428:E438)</f>
        <v>278</v>
      </c>
      <c r="I45" s="40">
        <f t="shared" ref="I45" si="172">G45/B45</f>
        <v>16.818181818181817</v>
      </c>
      <c r="J45" s="40">
        <f t="shared" ref="J45" si="173">H45/B45</f>
        <v>25.272727272727273</v>
      </c>
      <c r="K45" s="41">
        <f t="shared" ref="K45" si="174">I45-J45</f>
        <v>-8.4545454545454568</v>
      </c>
      <c r="L45" s="37">
        <f t="shared" ref="L45" si="175">(G45)/(G45+H45)</f>
        <v>0.39956803455723544</v>
      </c>
      <c r="M45" s="42" t="s">
        <v>106</v>
      </c>
    </row>
    <row r="46" spans="1:13" ht="14.25" customHeight="1" x14ac:dyDescent="0.2">
      <c r="A46" s="36">
        <v>2001</v>
      </c>
      <c r="B46" s="36">
        <f t="shared" si="10"/>
        <v>11</v>
      </c>
      <c r="C46" s="36">
        <f>SUM(Haysi!G439:G449)</f>
        <v>9</v>
      </c>
      <c r="D46" s="36">
        <f>SUM(Haysi!H439:H449)</f>
        <v>2</v>
      </c>
      <c r="E46" s="36">
        <f>SUM(Haysi!I439:I449)</f>
        <v>0</v>
      </c>
      <c r="F46" s="37">
        <f t="shared" si="11"/>
        <v>0.81818181818181823</v>
      </c>
      <c r="G46" s="38">
        <f>SUM(Haysi!D439:D449)</f>
        <v>352</v>
      </c>
      <c r="H46" s="39">
        <f>SUM(Haysi!E439:E449)</f>
        <v>184</v>
      </c>
      <c r="I46" s="40">
        <f t="shared" ref="I46" si="176">G46/B46</f>
        <v>32</v>
      </c>
      <c r="J46" s="40">
        <f t="shared" ref="J46" si="177">H46/B46</f>
        <v>16.727272727272727</v>
      </c>
      <c r="K46" s="41">
        <f t="shared" ref="K46" si="178">I46-J46</f>
        <v>15.272727272727273</v>
      </c>
      <c r="L46" s="37">
        <f t="shared" ref="L46" si="179">(G46)/(G46+H46)</f>
        <v>0.65671641791044777</v>
      </c>
      <c r="M46" s="42" t="s">
        <v>106</v>
      </c>
    </row>
    <row r="47" spans="1:13" ht="14.25" customHeight="1" x14ac:dyDescent="0.2">
      <c r="A47" s="36">
        <v>2002</v>
      </c>
      <c r="B47" s="36">
        <f t="shared" si="10"/>
        <v>9</v>
      </c>
      <c r="C47" s="36">
        <f>SUM(Haysi!G450:G458)</f>
        <v>6</v>
      </c>
      <c r="D47" s="36">
        <f>SUM(Haysi!H450:H458)</f>
        <v>3</v>
      </c>
      <c r="E47" s="36">
        <f>SUM(Haysi!I450:I458)</f>
        <v>0</v>
      </c>
      <c r="F47" s="37">
        <f t="shared" si="11"/>
        <v>0.66666666666666663</v>
      </c>
      <c r="G47" s="38">
        <f>SUM(Haysi!D450:D458)</f>
        <v>197</v>
      </c>
      <c r="H47" s="39">
        <f>SUM(Haysi!E450:E458)</f>
        <v>84</v>
      </c>
      <c r="I47" s="40">
        <f t="shared" ref="I47" si="180">G47/B47</f>
        <v>21.888888888888889</v>
      </c>
      <c r="J47" s="40">
        <f t="shared" ref="J47" si="181">H47/B47</f>
        <v>9.3333333333333339</v>
      </c>
      <c r="K47" s="41">
        <f t="shared" ref="K47" si="182">I47-J47</f>
        <v>12.555555555555555</v>
      </c>
      <c r="L47" s="37">
        <f t="shared" ref="L47" si="183">(G47)/(G47+H47)</f>
        <v>0.70106761565836295</v>
      </c>
      <c r="M47" s="42" t="s">
        <v>106</v>
      </c>
    </row>
    <row r="48" spans="1:13" ht="14.25" customHeight="1" x14ac:dyDescent="0.2">
      <c r="A48" s="36">
        <v>2003</v>
      </c>
      <c r="B48" s="36">
        <f t="shared" si="10"/>
        <v>12</v>
      </c>
      <c r="C48" s="36">
        <f>SUM(Haysi!G459:G470)</f>
        <v>10</v>
      </c>
      <c r="D48" s="36">
        <f>SUM(Haysi!H459:H470)</f>
        <v>2</v>
      </c>
      <c r="E48" s="36">
        <f>SUM(Haysi!I459:I470)</f>
        <v>0</v>
      </c>
      <c r="F48" s="37">
        <f t="shared" si="11"/>
        <v>0.83333333333333337</v>
      </c>
      <c r="G48" s="38">
        <f>SUM(Haysi!D459:D470)</f>
        <v>381</v>
      </c>
      <c r="H48" s="39">
        <f>SUM(Haysi!E459:E470)</f>
        <v>141</v>
      </c>
      <c r="I48" s="40">
        <f t="shared" ref="I48" si="184">G48/B48</f>
        <v>31.75</v>
      </c>
      <c r="J48" s="40">
        <f t="shared" ref="J48" si="185">H48/B48</f>
        <v>11.75</v>
      </c>
      <c r="K48" s="41">
        <f t="shared" ref="K48" si="186">I48-J48</f>
        <v>20</v>
      </c>
      <c r="L48" s="37">
        <f t="shared" ref="L48" si="187">(G48)/(G48+H48)</f>
        <v>0.72988505747126442</v>
      </c>
      <c r="M48" s="42" t="s">
        <v>106</v>
      </c>
    </row>
    <row r="49" spans="1:16146" ht="14.25" customHeight="1" x14ac:dyDescent="0.2">
      <c r="A49" s="36">
        <v>2004</v>
      </c>
      <c r="B49" s="36">
        <f t="shared" si="10"/>
        <v>10</v>
      </c>
      <c r="C49" s="36">
        <f>SUM(Haysi!G471:G480)</f>
        <v>9</v>
      </c>
      <c r="D49" s="36">
        <f>SUM(Haysi!H471:H480)</f>
        <v>1</v>
      </c>
      <c r="E49" s="36">
        <f>SUM(Haysi!I471:I480)</f>
        <v>0</v>
      </c>
      <c r="F49" s="37">
        <f t="shared" si="11"/>
        <v>0.9</v>
      </c>
      <c r="G49" s="38">
        <f>SUM(Haysi!D471:D480)</f>
        <v>384</v>
      </c>
      <c r="H49" s="39">
        <f>SUM(Haysi!E471:E480)</f>
        <v>75</v>
      </c>
      <c r="I49" s="40">
        <f t="shared" ref="I49" si="188">G49/B49</f>
        <v>38.4</v>
      </c>
      <c r="J49" s="40">
        <f t="shared" ref="J49" si="189">H49/B49</f>
        <v>7.5</v>
      </c>
      <c r="K49" s="41">
        <f t="shared" ref="K49" si="190">I49-J49</f>
        <v>30.9</v>
      </c>
      <c r="L49" s="37">
        <f t="shared" ref="L49" si="191">(G49)/(G49+H49)</f>
        <v>0.83660130718954251</v>
      </c>
      <c r="M49" s="42" t="s">
        <v>106</v>
      </c>
    </row>
    <row r="50" spans="1:16146" ht="14.25" customHeight="1" x14ac:dyDescent="0.2">
      <c r="A50" s="36">
        <v>2005</v>
      </c>
      <c r="B50" s="36">
        <f t="shared" si="10"/>
        <v>13</v>
      </c>
      <c r="C50" s="36">
        <f>SUM(Haysi!G481:G493)</f>
        <v>11</v>
      </c>
      <c r="D50" s="36">
        <f>SUM(Haysi!H481:H493)</f>
        <v>2</v>
      </c>
      <c r="E50" s="36">
        <f>SUM(Haysi!I481:I493)</f>
        <v>0</v>
      </c>
      <c r="F50" s="37">
        <f t="shared" si="11"/>
        <v>0.84615384615384615</v>
      </c>
      <c r="G50" s="38">
        <f>SUM(Haysi!D481:D493)</f>
        <v>399</v>
      </c>
      <c r="H50" s="39">
        <f>SUM(Haysi!E481:E493)</f>
        <v>112</v>
      </c>
      <c r="I50" s="40">
        <f t="shared" ref="I50" si="192">G50/B50</f>
        <v>30.692307692307693</v>
      </c>
      <c r="J50" s="40">
        <f t="shared" ref="J50" si="193">H50/B50</f>
        <v>8.615384615384615</v>
      </c>
      <c r="K50" s="41">
        <f t="shared" ref="K50" si="194">I50-J50</f>
        <v>22.07692307692308</v>
      </c>
      <c r="L50" s="37">
        <f t="shared" ref="L50" si="195">(G50)/(G50+H50)</f>
        <v>0.78082191780821919</v>
      </c>
      <c r="M50" s="42" t="s">
        <v>106</v>
      </c>
    </row>
    <row r="51" spans="1:16146" ht="14.25" customHeight="1" x14ac:dyDescent="0.2">
      <c r="A51" s="36">
        <v>2006</v>
      </c>
      <c r="B51" s="36">
        <f t="shared" si="10"/>
        <v>11</v>
      </c>
      <c r="C51" s="36">
        <f>SUM(Haysi!G494:G504)</f>
        <v>9</v>
      </c>
      <c r="D51" s="36">
        <f>SUM(Haysi!H494:H504)</f>
        <v>2</v>
      </c>
      <c r="E51" s="36">
        <f>SUM(Haysi!I494:I504)</f>
        <v>0</v>
      </c>
      <c r="F51" s="37">
        <f t="shared" si="11"/>
        <v>0.81818181818181823</v>
      </c>
      <c r="G51" s="38">
        <f>SUM(Haysi!D494:D504)</f>
        <v>361</v>
      </c>
      <c r="H51" s="39">
        <f>SUM(Haysi!E494:E504)</f>
        <v>116</v>
      </c>
      <c r="I51" s="40">
        <f t="shared" ref="I51" si="196">G51/B51</f>
        <v>32.81818181818182</v>
      </c>
      <c r="J51" s="40">
        <f t="shared" ref="J51" si="197">H51/B51</f>
        <v>10.545454545454545</v>
      </c>
      <c r="K51" s="41">
        <f t="shared" ref="K51" si="198">I51-J51</f>
        <v>22.272727272727273</v>
      </c>
      <c r="L51" s="37">
        <f t="shared" ref="L51" si="199">(G51)/(G51+H51)</f>
        <v>0.75681341719077566</v>
      </c>
      <c r="M51" s="42" t="s">
        <v>106</v>
      </c>
    </row>
    <row r="52" spans="1:16146" ht="14.25" customHeight="1" x14ac:dyDescent="0.2">
      <c r="A52" s="36">
        <v>2007</v>
      </c>
      <c r="B52" s="36">
        <f t="shared" si="10"/>
        <v>10</v>
      </c>
      <c r="C52" s="36">
        <f>SUM(Haysi!G505:G514)</f>
        <v>7</v>
      </c>
      <c r="D52" s="36">
        <f>SUM(Haysi!H505:H514)</f>
        <v>3</v>
      </c>
      <c r="E52" s="36">
        <f>SUM(Haysi!I505:I514)</f>
        <v>0</v>
      </c>
      <c r="F52" s="37">
        <f t="shared" si="11"/>
        <v>0.7</v>
      </c>
      <c r="G52" s="38">
        <f>SUM(Haysi!D505:D514)</f>
        <v>370</v>
      </c>
      <c r="H52" s="39">
        <f>SUM(Haysi!E505:E514)</f>
        <v>105</v>
      </c>
      <c r="I52" s="40">
        <f t="shared" ref="I52" si="200">G52/B52</f>
        <v>37</v>
      </c>
      <c r="J52" s="40">
        <f t="shared" ref="J52" si="201">H52/B52</f>
        <v>10.5</v>
      </c>
      <c r="K52" s="41">
        <f t="shared" ref="K52" si="202">I52-J52</f>
        <v>26.5</v>
      </c>
      <c r="L52" s="37">
        <f t="shared" ref="L52" si="203">(G52)/(G52+H52)</f>
        <v>0.77894736842105261</v>
      </c>
      <c r="M52" s="42" t="s">
        <v>106</v>
      </c>
    </row>
    <row r="53" spans="1:16146" ht="14.25" customHeight="1" x14ac:dyDescent="0.2">
      <c r="A53" s="36">
        <v>2008</v>
      </c>
      <c r="B53" s="36">
        <f t="shared" si="10"/>
        <v>11</v>
      </c>
      <c r="C53" s="36">
        <f>SUM(Haysi!G515:G525)</f>
        <v>8</v>
      </c>
      <c r="D53" s="36">
        <f>SUM(Haysi!H515:H525)</f>
        <v>3</v>
      </c>
      <c r="E53" s="36">
        <f>SUM(Haysi!I515:I525)</f>
        <v>0</v>
      </c>
      <c r="F53" s="37">
        <f t="shared" si="11"/>
        <v>0.72727272727272729</v>
      </c>
      <c r="G53" s="38">
        <f>SUM(Haysi!D515:D525)</f>
        <v>372</v>
      </c>
      <c r="H53" s="39">
        <f>SUM(Haysi!E515:E525)</f>
        <v>222</v>
      </c>
      <c r="I53" s="40">
        <f t="shared" ref="I53" si="204">G53/B53</f>
        <v>33.81818181818182</v>
      </c>
      <c r="J53" s="40">
        <f t="shared" ref="J53" si="205">H53/B53</f>
        <v>20.181818181818183</v>
      </c>
      <c r="K53" s="41">
        <f t="shared" ref="K53" si="206">I53-J53</f>
        <v>13.636363636363637</v>
      </c>
      <c r="L53" s="37">
        <f t="shared" ref="L53" si="207">(G53)/(G53+H53)</f>
        <v>0.6262626262626263</v>
      </c>
      <c r="M53" s="42" t="s">
        <v>106</v>
      </c>
    </row>
    <row r="54" spans="1:16146" ht="14.25" customHeight="1" x14ac:dyDescent="0.2">
      <c r="A54" s="36">
        <v>2009</v>
      </c>
      <c r="B54" s="36">
        <f t="shared" si="10"/>
        <v>11</v>
      </c>
      <c r="C54" s="36">
        <f>SUM(Haysi!G526:G536)</f>
        <v>5</v>
      </c>
      <c r="D54" s="36">
        <f>SUM(Haysi!H526:H536)</f>
        <v>6</v>
      </c>
      <c r="E54" s="36">
        <f>SUM(Haysi!I526:I536)</f>
        <v>0</v>
      </c>
      <c r="F54" s="37">
        <f t="shared" si="11"/>
        <v>0.45454545454545453</v>
      </c>
      <c r="G54" s="38">
        <f>SUM(Haysi!D526:D536)</f>
        <v>196</v>
      </c>
      <c r="H54" s="39">
        <f>SUM(Haysi!E526:E536)</f>
        <v>220</v>
      </c>
      <c r="I54" s="40">
        <f t="shared" ref="I54" si="208">G54/B54</f>
        <v>17.818181818181817</v>
      </c>
      <c r="J54" s="40">
        <f t="shared" ref="J54" si="209">H54/B54</f>
        <v>20</v>
      </c>
      <c r="K54" s="41">
        <f t="shared" ref="K54" si="210">I54-J54</f>
        <v>-2.1818181818181834</v>
      </c>
      <c r="L54" s="37">
        <f t="shared" ref="L54" si="211">(G54)/(G54+H54)</f>
        <v>0.47115384615384615</v>
      </c>
      <c r="M54" s="42" t="s">
        <v>106</v>
      </c>
    </row>
    <row r="55" spans="1:16146" ht="14.25" customHeight="1" x14ac:dyDescent="0.2">
      <c r="A55" s="36">
        <v>2010</v>
      </c>
      <c r="B55" s="36">
        <f t="shared" si="10"/>
        <v>10</v>
      </c>
      <c r="C55" s="36">
        <f>SUM(Haysi!G537:G546)</f>
        <v>3</v>
      </c>
      <c r="D55" s="36">
        <f>SUM(Haysi!H537:H546)</f>
        <v>7</v>
      </c>
      <c r="E55" s="36">
        <f>SUM(Haysi!I537:I546)</f>
        <v>0</v>
      </c>
      <c r="F55" s="37">
        <f t="shared" si="11"/>
        <v>0.3</v>
      </c>
      <c r="G55" s="38">
        <f>SUM(Haysi!D537:D546)</f>
        <v>224</v>
      </c>
      <c r="H55" s="39">
        <f>SUM(Haysi!E537:E546)</f>
        <v>284</v>
      </c>
      <c r="I55" s="40">
        <f t="shared" ref="I55" si="212">G55/B55</f>
        <v>22.4</v>
      </c>
      <c r="J55" s="40">
        <f t="shared" ref="J55" si="213">H55/B55</f>
        <v>28.4</v>
      </c>
      <c r="K55" s="41">
        <f t="shared" ref="K55" si="214">I55-J55</f>
        <v>-6</v>
      </c>
      <c r="L55" s="37">
        <f t="shared" ref="L55" si="215">(G55)/(G55+H55)</f>
        <v>0.44094488188976377</v>
      </c>
      <c r="M55" s="42" t="s">
        <v>106</v>
      </c>
    </row>
    <row r="56" spans="1:16146" ht="14.25" customHeight="1" x14ac:dyDescent="0.2">
      <c r="A56" s="36">
        <v>2011</v>
      </c>
      <c r="B56" s="36">
        <f t="shared" si="10"/>
        <v>11</v>
      </c>
      <c r="C56" s="36">
        <f>SUM(Haysi!G547:G557)</f>
        <v>5</v>
      </c>
      <c r="D56" s="36">
        <f>SUM(Haysi!H547:H557)</f>
        <v>6</v>
      </c>
      <c r="E56" s="36">
        <f>SUM(Haysi!I547:I557)</f>
        <v>0</v>
      </c>
      <c r="F56" s="37">
        <f t="shared" si="11"/>
        <v>0.45454545454545453</v>
      </c>
      <c r="G56" s="38">
        <f>SUM(Haysi!D547:D557)</f>
        <v>318</v>
      </c>
      <c r="H56" s="39">
        <f>SUM(Haysi!E547:E557)</f>
        <v>268</v>
      </c>
      <c r="I56" s="40">
        <f t="shared" ref="I56" si="216">G56/B56</f>
        <v>28.90909090909091</v>
      </c>
      <c r="J56" s="40">
        <f t="shared" ref="J56" si="217">H56/B56</f>
        <v>24.363636363636363</v>
      </c>
      <c r="K56" s="41">
        <f t="shared" ref="K56" si="218">I56-J56</f>
        <v>4.5454545454545467</v>
      </c>
      <c r="L56" s="37">
        <f t="shared" ref="L56" si="219">(G56)/(G56+H56)</f>
        <v>0.5426621160409556</v>
      </c>
      <c r="M56" s="42" t="s">
        <v>106</v>
      </c>
    </row>
    <row r="57" spans="1:16146" ht="14.25" customHeight="1" x14ac:dyDescent="0.2">
      <c r="A57" s="36">
        <v>2012</v>
      </c>
      <c r="B57" s="36">
        <f t="shared" si="10"/>
        <v>12</v>
      </c>
      <c r="C57" s="36">
        <f>SUM(Haysi!G558:G569)</f>
        <v>8</v>
      </c>
      <c r="D57" s="36">
        <f>SUM(Haysi!H558:H569)</f>
        <v>4</v>
      </c>
      <c r="E57" s="36">
        <f>SUM(Haysi!I558:I569)</f>
        <v>0</v>
      </c>
      <c r="F57" s="37">
        <f t="shared" si="11"/>
        <v>0.66666666666666663</v>
      </c>
      <c r="G57" s="38">
        <f>SUM(Haysi!D558:D569)</f>
        <v>353</v>
      </c>
      <c r="H57" s="39">
        <f>SUM(Haysi!E558:E569)</f>
        <v>250</v>
      </c>
      <c r="I57" s="40">
        <f t="shared" ref="I57" si="220">G57/B57</f>
        <v>29.416666666666668</v>
      </c>
      <c r="J57" s="40">
        <f t="shared" ref="J57" si="221">H57/B57</f>
        <v>20.833333333333332</v>
      </c>
      <c r="K57" s="41">
        <f t="shared" ref="K57" si="222">I57-J57</f>
        <v>8.5833333333333357</v>
      </c>
      <c r="L57" s="37">
        <f t="shared" ref="L57" si="223">(G57)/(G57+H57)</f>
        <v>0.58540630182421227</v>
      </c>
      <c r="M57" s="42" t="s">
        <v>106</v>
      </c>
    </row>
    <row r="58" spans="1:16146" ht="14.25" customHeight="1" x14ac:dyDescent="0.2">
      <c r="A58" s="36">
        <v>2013</v>
      </c>
      <c r="B58" s="36">
        <f t="shared" si="10"/>
        <v>14</v>
      </c>
      <c r="C58" s="36">
        <f>SUM(Haysi!G570:G583)</f>
        <v>13</v>
      </c>
      <c r="D58" s="36">
        <f>SUM(Haysi!H570:H583)</f>
        <v>1</v>
      </c>
      <c r="E58" s="36">
        <f>SUM(Haysi!I570:I583)</f>
        <v>0</v>
      </c>
      <c r="F58" s="37">
        <f t="shared" si="11"/>
        <v>0.9285714285714286</v>
      </c>
      <c r="G58" s="38">
        <f>SUM(Haysi!D570:D583)</f>
        <v>592</v>
      </c>
      <c r="H58" s="39">
        <f>SUM(Haysi!E570:E583)</f>
        <v>185</v>
      </c>
      <c r="I58" s="40">
        <f t="shared" ref="I58" si="224">G58/B58</f>
        <v>42.285714285714285</v>
      </c>
      <c r="J58" s="40">
        <f t="shared" ref="J58" si="225">H58/B58</f>
        <v>13.214285714285714</v>
      </c>
      <c r="K58" s="41">
        <f t="shared" ref="K58" si="226">I58-J58</f>
        <v>29.071428571428569</v>
      </c>
      <c r="L58" s="37">
        <f t="shared" ref="L58" si="227">(G58)/(G58+H58)</f>
        <v>0.76190476190476186</v>
      </c>
      <c r="M58" s="42" t="s">
        <v>106</v>
      </c>
    </row>
    <row r="59" spans="1:16146" ht="14.25" customHeight="1" x14ac:dyDescent="0.2">
      <c r="A59" s="36">
        <v>2014</v>
      </c>
      <c r="B59" s="36">
        <f t="shared" si="10"/>
        <v>14</v>
      </c>
      <c r="C59" s="36">
        <f>SUM(Haysi!G584:G597)</f>
        <v>11</v>
      </c>
      <c r="D59" s="36">
        <f>SUM(Haysi!H584:H597)</f>
        <v>3</v>
      </c>
      <c r="E59" s="36">
        <f>SUM(Haysi!I584:I597)</f>
        <v>0</v>
      </c>
      <c r="F59" s="37">
        <f t="shared" si="11"/>
        <v>0.7857142857142857</v>
      </c>
      <c r="G59" s="38">
        <f>SUM(Haysi!D584:D597)</f>
        <v>516</v>
      </c>
      <c r="H59" s="39">
        <f>SUM(Haysi!E584:E597)</f>
        <v>189</v>
      </c>
      <c r="I59" s="40">
        <f t="shared" ref="I59" si="228">G59/B59</f>
        <v>36.857142857142854</v>
      </c>
      <c r="J59" s="40">
        <f t="shared" ref="J59" si="229">H59/B59</f>
        <v>13.5</v>
      </c>
      <c r="K59" s="41">
        <f t="shared" ref="K59" si="230">I59-J59</f>
        <v>23.357142857142854</v>
      </c>
      <c r="L59" s="37">
        <f t="shared" ref="L59" si="231">(G59)/(G59+H59)</f>
        <v>0.73191489361702122</v>
      </c>
      <c r="M59" s="42" t="s">
        <v>106</v>
      </c>
      <c r="O59" s="36">
        <f>SUM(C27:C59)</f>
        <v>247</v>
      </c>
      <c r="P59" s="36">
        <f>SUM(D27:D59)</f>
        <v>121</v>
      </c>
      <c r="Q59" s="36">
        <f>SUM(E27:E59)</f>
        <v>1</v>
      </c>
    </row>
    <row r="60" spans="1:16146" s="37" customFormat="1" ht="14.25" customHeight="1" x14ac:dyDescent="0.2">
      <c r="A60" s="36"/>
      <c r="B60" s="36" t="s">
        <v>28</v>
      </c>
      <c r="C60" s="36"/>
      <c r="D60" s="36"/>
      <c r="E60" s="36"/>
      <c r="G60" s="39"/>
      <c r="H60" s="39"/>
      <c r="I60" s="40" t="s">
        <v>28</v>
      </c>
      <c r="J60" s="40" t="s">
        <v>28</v>
      </c>
      <c r="K60" s="41" t="s">
        <v>28</v>
      </c>
      <c r="L60" s="37" t="s">
        <v>28</v>
      </c>
      <c r="M60" s="42"/>
      <c r="N60" s="42"/>
      <c r="O60" s="36"/>
      <c r="P60" s="36"/>
      <c r="Q60" s="36"/>
      <c r="S60" s="36"/>
      <c r="T60" s="43"/>
      <c r="U60" s="36"/>
      <c r="V60" s="36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42"/>
      <c r="HL60" s="42"/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42"/>
      <c r="HY60" s="42"/>
      <c r="HZ60" s="42"/>
      <c r="IA60" s="42"/>
      <c r="IB60" s="42"/>
      <c r="IC60" s="42"/>
      <c r="ID60" s="42"/>
      <c r="IE60" s="42"/>
      <c r="IF60" s="42"/>
      <c r="IG60" s="42"/>
      <c r="IH60" s="42"/>
      <c r="II60" s="42"/>
      <c r="IJ60" s="42"/>
      <c r="IK60" s="42"/>
      <c r="IL60" s="42"/>
      <c r="IM60" s="42"/>
      <c r="IN60" s="42"/>
      <c r="IO60" s="42"/>
      <c r="IP60" s="42"/>
      <c r="IQ60" s="42"/>
      <c r="IR60" s="42"/>
      <c r="IS60" s="42"/>
      <c r="IT60" s="42"/>
      <c r="IU60" s="42"/>
      <c r="IV60" s="42"/>
      <c r="IW60" s="42"/>
      <c r="IX60" s="42"/>
      <c r="IY60" s="42"/>
      <c r="IZ60" s="42"/>
      <c r="JA60" s="42"/>
      <c r="JB60" s="42"/>
      <c r="JC60" s="42"/>
      <c r="JD60" s="42"/>
      <c r="JE60" s="42"/>
      <c r="JF60" s="42"/>
      <c r="JG60" s="42"/>
      <c r="JH60" s="42"/>
      <c r="JI60" s="42"/>
      <c r="JJ60" s="42"/>
      <c r="JK60" s="42"/>
      <c r="JL60" s="42"/>
      <c r="JM60" s="42"/>
      <c r="JN60" s="42"/>
      <c r="JO60" s="42"/>
      <c r="JP60" s="42"/>
      <c r="JQ60" s="42"/>
      <c r="JR60" s="42"/>
      <c r="JS60" s="42"/>
      <c r="JT60" s="42"/>
      <c r="JU60" s="42"/>
      <c r="JV60" s="42"/>
      <c r="JW60" s="42"/>
      <c r="JX60" s="42"/>
      <c r="JY60" s="42"/>
      <c r="JZ60" s="42"/>
      <c r="KA60" s="42"/>
      <c r="KB60" s="42"/>
      <c r="KC60" s="42"/>
      <c r="KD60" s="42"/>
      <c r="KE60" s="42"/>
      <c r="KF60" s="42"/>
      <c r="KG60" s="42"/>
      <c r="KH60" s="42"/>
      <c r="KI60" s="42"/>
      <c r="KJ60" s="42"/>
      <c r="KK60" s="42"/>
      <c r="KL60" s="42"/>
      <c r="KM60" s="42"/>
      <c r="KN60" s="42"/>
      <c r="KO60" s="42"/>
      <c r="KP60" s="42"/>
      <c r="KQ60" s="42"/>
      <c r="KR60" s="42"/>
      <c r="KS60" s="42"/>
      <c r="KT60" s="42"/>
      <c r="KU60" s="42"/>
      <c r="KV60" s="42"/>
      <c r="KW60" s="42"/>
      <c r="KX60" s="42"/>
      <c r="KY60" s="42"/>
      <c r="KZ60" s="42"/>
      <c r="LA60" s="42"/>
      <c r="LB60" s="42"/>
      <c r="LC60" s="42"/>
      <c r="LD60" s="42"/>
      <c r="LE60" s="42"/>
      <c r="LF60" s="42"/>
      <c r="LG60" s="42"/>
      <c r="LH60" s="42"/>
      <c r="LI60" s="42"/>
      <c r="LJ60" s="42"/>
      <c r="LK60" s="42"/>
      <c r="LL60" s="42"/>
      <c r="LM60" s="42"/>
      <c r="LN60" s="42"/>
      <c r="LO60" s="42"/>
      <c r="LP60" s="42"/>
      <c r="LQ60" s="42"/>
      <c r="LR60" s="42"/>
      <c r="LS60" s="42"/>
      <c r="LT60" s="42"/>
      <c r="LU60" s="42"/>
      <c r="LV60" s="42"/>
      <c r="LW60" s="42"/>
      <c r="LX60" s="42"/>
      <c r="LY60" s="42"/>
      <c r="LZ60" s="42"/>
      <c r="MA60" s="42"/>
      <c r="MB60" s="42"/>
      <c r="MC60" s="42"/>
      <c r="MD60" s="42"/>
      <c r="ME60" s="42"/>
      <c r="MF60" s="42"/>
      <c r="MG60" s="42"/>
      <c r="MH60" s="42"/>
      <c r="MI60" s="42"/>
      <c r="MJ60" s="42"/>
      <c r="MK60" s="42"/>
      <c r="ML60" s="42"/>
      <c r="MM60" s="42"/>
      <c r="MN60" s="42"/>
      <c r="MO60" s="42"/>
      <c r="MP60" s="42"/>
      <c r="MQ60" s="42"/>
      <c r="MR60" s="42"/>
      <c r="MS60" s="42"/>
      <c r="MT60" s="42"/>
      <c r="MU60" s="42"/>
      <c r="MV60" s="42"/>
      <c r="MW60" s="42"/>
      <c r="MX60" s="42"/>
      <c r="MY60" s="42"/>
      <c r="MZ60" s="42"/>
      <c r="NA60" s="42"/>
      <c r="NB60" s="42"/>
      <c r="NC60" s="42"/>
      <c r="ND60" s="42"/>
      <c r="NE60" s="42"/>
      <c r="NF60" s="42"/>
      <c r="NG60" s="42"/>
      <c r="NH60" s="42"/>
      <c r="NI60" s="42"/>
      <c r="NJ60" s="42"/>
      <c r="NK60" s="42"/>
      <c r="NL60" s="42"/>
      <c r="NM60" s="42"/>
      <c r="NN60" s="42"/>
      <c r="NO60" s="42"/>
      <c r="NP60" s="42"/>
      <c r="NQ60" s="42"/>
      <c r="NR60" s="42"/>
      <c r="NS60" s="42"/>
      <c r="NT60" s="42"/>
      <c r="NU60" s="42"/>
      <c r="NV60" s="42"/>
      <c r="NW60" s="42"/>
      <c r="NX60" s="42"/>
      <c r="NY60" s="42"/>
      <c r="NZ60" s="42"/>
      <c r="OA60" s="42"/>
      <c r="OB60" s="42"/>
      <c r="OC60" s="42"/>
      <c r="OD60" s="42"/>
      <c r="OE60" s="42"/>
      <c r="OF60" s="42"/>
      <c r="OG60" s="42"/>
      <c r="OH60" s="42"/>
      <c r="OI60" s="42"/>
      <c r="OJ60" s="42"/>
      <c r="OK60" s="42"/>
      <c r="OL60" s="42"/>
      <c r="OM60" s="42"/>
      <c r="ON60" s="42"/>
      <c r="OO60" s="42"/>
      <c r="OP60" s="42"/>
      <c r="OQ60" s="42"/>
      <c r="OR60" s="42"/>
      <c r="OS60" s="42"/>
      <c r="OT60" s="42"/>
      <c r="OU60" s="42"/>
      <c r="OV60" s="42"/>
      <c r="OW60" s="42"/>
      <c r="OX60" s="42"/>
      <c r="OY60" s="42"/>
      <c r="OZ60" s="42"/>
      <c r="PA60" s="42"/>
      <c r="PB60" s="42"/>
      <c r="PC60" s="42"/>
      <c r="PD60" s="42"/>
      <c r="PE60" s="42"/>
      <c r="PF60" s="42"/>
      <c r="PG60" s="42"/>
      <c r="PH60" s="42"/>
      <c r="PI60" s="42"/>
      <c r="PJ60" s="42"/>
      <c r="PK60" s="42"/>
      <c r="PL60" s="42"/>
      <c r="PM60" s="42"/>
      <c r="PN60" s="42"/>
      <c r="PO60" s="42"/>
      <c r="PP60" s="42"/>
      <c r="PQ60" s="42"/>
      <c r="PR60" s="42"/>
      <c r="PS60" s="42"/>
      <c r="PT60" s="42"/>
      <c r="PU60" s="42"/>
      <c r="PV60" s="42"/>
      <c r="PW60" s="42"/>
      <c r="PX60" s="42"/>
      <c r="PY60" s="42"/>
      <c r="PZ60" s="42"/>
      <c r="QA60" s="42"/>
      <c r="QB60" s="42"/>
      <c r="QC60" s="42"/>
      <c r="QD60" s="42"/>
      <c r="QE60" s="42"/>
      <c r="QF60" s="42"/>
      <c r="QG60" s="42"/>
      <c r="QH60" s="42"/>
      <c r="QI60" s="42"/>
      <c r="QJ60" s="42"/>
      <c r="QK60" s="42"/>
      <c r="QL60" s="42"/>
      <c r="QM60" s="42"/>
      <c r="QN60" s="42"/>
      <c r="QO60" s="42"/>
      <c r="QP60" s="42"/>
      <c r="QQ60" s="42"/>
      <c r="QR60" s="42"/>
      <c r="QS60" s="42"/>
      <c r="QT60" s="42"/>
      <c r="QU60" s="42"/>
      <c r="QV60" s="42"/>
      <c r="QW60" s="42"/>
      <c r="QX60" s="42"/>
      <c r="QY60" s="42"/>
      <c r="QZ60" s="42"/>
      <c r="RA60" s="42"/>
      <c r="RB60" s="42"/>
      <c r="RC60" s="42"/>
      <c r="RD60" s="42"/>
      <c r="RE60" s="42"/>
      <c r="RF60" s="42"/>
      <c r="RG60" s="42"/>
      <c r="RH60" s="42"/>
      <c r="RI60" s="42"/>
      <c r="RJ60" s="42"/>
      <c r="RK60" s="42"/>
      <c r="RL60" s="42"/>
      <c r="RM60" s="42"/>
      <c r="RN60" s="42"/>
      <c r="RO60" s="42"/>
      <c r="RP60" s="42"/>
      <c r="RQ60" s="42"/>
      <c r="RR60" s="42"/>
      <c r="RS60" s="42"/>
      <c r="RT60" s="42"/>
      <c r="RU60" s="42"/>
      <c r="RV60" s="42"/>
      <c r="RW60" s="42"/>
      <c r="RX60" s="42"/>
      <c r="RY60" s="42"/>
      <c r="RZ60" s="42"/>
      <c r="SA60" s="42"/>
      <c r="SB60" s="42"/>
      <c r="SC60" s="42"/>
      <c r="SD60" s="42"/>
      <c r="SE60" s="42"/>
      <c r="SF60" s="42"/>
      <c r="SG60" s="42"/>
      <c r="SH60" s="42"/>
      <c r="SI60" s="42"/>
      <c r="SJ60" s="42"/>
      <c r="SK60" s="42"/>
      <c r="SL60" s="42"/>
      <c r="SM60" s="42"/>
      <c r="SN60" s="42"/>
      <c r="SO60" s="42"/>
      <c r="SP60" s="42"/>
      <c r="SQ60" s="42"/>
      <c r="SR60" s="42"/>
      <c r="SS60" s="42"/>
      <c r="ST60" s="42"/>
      <c r="SU60" s="42"/>
      <c r="SV60" s="42"/>
      <c r="SW60" s="42"/>
      <c r="SX60" s="42"/>
      <c r="SY60" s="42"/>
      <c r="SZ60" s="42"/>
      <c r="TA60" s="42"/>
      <c r="TB60" s="42"/>
      <c r="TC60" s="42"/>
      <c r="TD60" s="42"/>
      <c r="TE60" s="42"/>
      <c r="TF60" s="42"/>
      <c r="TG60" s="42"/>
      <c r="TH60" s="42"/>
      <c r="TI60" s="42"/>
      <c r="TJ60" s="42"/>
      <c r="TK60" s="42"/>
      <c r="TL60" s="42"/>
      <c r="TM60" s="42"/>
      <c r="TN60" s="42"/>
      <c r="TO60" s="42"/>
      <c r="TP60" s="42"/>
      <c r="TQ60" s="42"/>
      <c r="TR60" s="42"/>
      <c r="TS60" s="42"/>
      <c r="TT60" s="42"/>
      <c r="TU60" s="42"/>
      <c r="TV60" s="42"/>
      <c r="TW60" s="42"/>
      <c r="TX60" s="42"/>
      <c r="TY60" s="42"/>
      <c r="TZ60" s="42"/>
      <c r="UA60" s="42"/>
      <c r="UB60" s="42"/>
      <c r="UC60" s="42"/>
      <c r="UD60" s="42"/>
      <c r="UE60" s="42"/>
      <c r="UF60" s="42"/>
      <c r="UG60" s="42"/>
      <c r="UH60" s="42"/>
      <c r="UI60" s="42"/>
      <c r="UJ60" s="42"/>
      <c r="UK60" s="42"/>
      <c r="UL60" s="42"/>
      <c r="UM60" s="42"/>
      <c r="UN60" s="42"/>
      <c r="UO60" s="42"/>
      <c r="UP60" s="42"/>
      <c r="UQ60" s="42"/>
      <c r="UR60" s="42"/>
      <c r="US60" s="42"/>
      <c r="UT60" s="42"/>
      <c r="UU60" s="42"/>
      <c r="UV60" s="42"/>
      <c r="UW60" s="42"/>
      <c r="UX60" s="42"/>
      <c r="UY60" s="42"/>
      <c r="UZ60" s="42"/>
      <c r="VA60" s="42"/>
      <c r="VB60" s="42"/>
      <c r="VC60" s="42"/>
      <c r="VD60" s="42"/>
      <c r="VE60" s="42"/>
      <c r="VF60" s="42"/>
      <c r="VG60" s="42"/>
      <c r="VH60" s="42"/>
      <c r="VI60" s="42"/>
      <c r="VJ60" s="42"/>
      <c r="VK60" s="42"/>
      <c r="VL60" s="42"/>
      <c r="VM60" s="42"/>
      <c r="VN60" s="42"/>
      <c r="VO60" s="42"/>
      <c r="VP60" s="42"/>
      <c r="VQ60" s="42"/>
      <c r="VR60" s="42"/>
      <c r="VS60" s="42"/>
      <c r="VT60" s="42"/>
      <c r="VU60" s="42"/>
      <c r="VV60" s="42"/>
      <c r="VW60" s="42"/>
      <c r="VX60" s="42"/>
      <c r="VY60" s="42"/>
      <c r="VZ60" s="42"/>
      <c r="WA60" s="42"/>
      <c r="WB60" s="42"/>
      <c r="WC60" s="42"/>
      <c r="WD60" s="42"/>
      <c r="WE60" s="42"/>
      <c r="WF60" s="42"/>
      <c r="WG60" s="42"/>
      <c r="WH60" s="42"/>
      <c r="WI60" s="42"/>
      <c r="WJ60" s="42"/>
      <c r="WK60" s="42"/>
      <c r="WL60" s="42"/>
      <c r="WM60" s="42"/>
      <c r="WN60" s="42"/>
      <c r="WO60" s="42"/>
      <c r="WP60" s="42"/>
      <c r="WQ60" s="42"/>
      <c r="WR60" s="42"/>
      <c r="WS60" s="42"/>
      <c r="WT60" s="42"/>
      <c r="WU60" s="42"/>
      <c r="WV60" s="42"/>
      <c r="WW60" s="42"/>
      <c r="WX60" s="42"/>
      <c r="WY60" s="42"/>
      <c r="WZ60" s="42"/>
      <c r="XA60" s="42"/>
      <c r="XB60" s="42"/>
      <c r="XC60" s="42"/>
      <c r="XD60" s="42"/>
      <c r="XE60" s="42"/>
      <c r="XF60" s="42"/>
      <c r="XG60" s="42"/>
      <c r="XH60" s="42"/>
      <c r="XI60" s="42"/>
      <c r="XJ60" s="42"/>
      <c r="XK60" s="42"/>
      <c r="XL60" s="42"/>
      <c r="XM60" s="42"/>
      <c r="XN60" s="42"/>
      <c r="XO60" s="42"/>
      <c r="XP60" s="42"/>
      <c r="XQ60" s="42"/>
      <c r="XR60" s="42"/>
      <c r="XS60" s="42"/>
      <c r="XT60" s="42"/>
      <c r="XU60" s="42"/>
      <c r="XV60" s="42"/>
      <c r="XW60" s="42"/>
      <c r="XX60" s="42"/>
      <c r="XY60" s="42"/>
      <c r="XZ60" s="42"/>
      <c r="YA60" s="42"/>
      <c r="YB60" s="42"/>
      <c r="YC60" s="42"/>
      <c r="YD60" s="42"/>
      <c r="YE60" s="42"/>
      <c r="YF60" s="42"/>
      <c r="YG60" s="42"/>
      <c r="YH60" s="42"/>
      <c r="YI60" s="42"/>
      <c r="YJ60" s="42"/>
      <c r="YK60" s="42"/>
      <c r="YL60" s="42"/>
      <c r="YM60" s="42"/>
      <c r="YN60" s="42"/>
      <c r="YO60" s="42"/>
      <c r="YP60" s="42"/>
      <c r="YQ60" s="42"/>
      <c r="YR60" s="42"/>
      <c r="YS60" s="42"/>
      <c r="YT60" s="42"/>
      <c r="YU60" s="42"/>
      <c r="YV60" s="42"/>
      <c r="YW60" s="42"/>
      <c r="YX60" s="42"/>
      <c r="YY60" s="42"/>
      <c r="YZ60" s="42"/>
      <c r="ZA60" s="42"/>
      <c r="ZB60" s="42"/>
      <c r="ZC60" s="42"/>
      <c r="ZD60" s="42"/>
      <c r="ZE60" s="42"/>
      <c r="ZF60" s="42"/>
      <c r="ZG60" s="42"/>
      <c r="ZH60" s="42"/>
      <c r="ZI60" s="42"/>
      <c r="ZJ60" s="42"/>
      <c r="ZK60" s="42"/>
      <c r="ZL60" s="42"/>
      <c r="ZM60" s="42"/>
      <c r="ZN60" s="42"/>
      <c r="ZO60" s="42"/>
      <c r="ZP60" s="42"/>
      <c r="ZQ60" s="42"/>
      <c r="ZR60" s="42"/>
      <c r="ZS60" s="42"/>
      <c r="ZT60" s="42"/>
      <c r="ZU60" s="42"/>
      <c r="ZV60" s="42"/>
      <c r="ZW60" s="42"/>
      <c r="ZX60" s="42"/>
      <c r="ZY60" s="42"/>
      <c r="ZZ60" s="42"/>
      <c r="AAA60" s="42"/>
      <c r="AAB60" s="42"/>
      <c r="AAC60" s="42"/>
      <c r="AAD60" s="42"/>
      <c r="AAE60" s="42"/>
      <c r="AAF60" s="42"/>
      <c r="AAG60" s="42"/>
      <c r="AAH60" s="42"/>
      <c r="AAI60" s="42"/>
      <c r="AAJ60" s="42"/>
      <c r="AAK60" s="42"/>
      <c r="AAL60" s="42"/>
      <c r="AAM60" s="42"/>
      <c r="AAN60" s="42"/>
      <c r="AAO60" s="42"/>
      <c r="AAP60" s="42"/>
      <c r="AAQ60" s="42"/>
      <c r="AAR60" s="42"/>
      <c r="AAS60" s="42"/>
      <c r="AAT60" s="42"/>
      <c r="AAU60" s="42"/>
      <c r="AAV60" s="42"/>
      <c r="AAW60" s="42"/>
      <c r="AAX60" s="42"/>
      <c r="AAY60" s="42"/>
      <c r="AAZ60" s="42"/>
      <c r="ABA60" s="42"/>
      <c r="ABB60" s="42"/>
      <c r="ABC60" s="42"/>
      <c r="ABD60" s="42"/>
      <c r="ABE60" s="42"/>
      <c r="ABF60" s="42"/>
      <c r="ABG60" s="42"/>
      <c r="ABH60" s="42"/>
      <c r="ABI60" s="42"/>
      <c r="ABJ60" s="42"/>
      <c r="ABK60" s="42"/>
      <c r="ABL60" s="42"/>
      <c r="ABM60" s="42"/>
      <c r="ABN60" s="42"/>
      <c r="ABO60" s="42"/>
      <c r="ABP60" s="42"/>
      <c r="ABQ60" s="42"/>
      <c r="ABR60" s="42"/>
      <c r="ABS60" s="42"/>
      <c r="ABT60" s="42"/>
      <c r="ABU60" s="42"/>
      <c r="ABV60" s="42"/>
      <c r="ABW60" s="42"/>
      <c r="ABX60" s="42"/>
      <c r="ABY60" s="42"/>
      <c r="ABZ60" s="42"/>
      <c r="ACA60" s="42"/>
      <c r="ACB60" s="42"/>
      <c r="ACC60" s="42"/>
      <c r="ACD60" s="42"/>
      <c r="ACE60" s="42"/>
      <c r="ACF60" s="42"/>
      <c r="ACG60" s="42"/>
      <c r="ACH60" s="42"/>
      <c r="ACI60" s="42"/>
      <c r="ACJ60" s="42"/>
      <c r="ACK60" s="42"/>
      <c r="ACL60" s="42"/>
      <c r="ACM60" s="42"/>
      <c r="ACN60" s="42"/>
      <c r="ACO60" s="42"/>
      <c r="ACP60" s="42"/>
      <c r="ACQ60" s="42"/>
      <c r="ACR60" s="42"/>
      <c r="ACS60" s="42"/>
      <c r="ACT60" s="42"/>
      <c r="ACU60" s="42"/>
      <c r="ACV60" s="42"/>
      <c r="ACW60" s="42"/>
      <c r="ACX60" s="42"/>
      <c r="ACY60" s="42"/>
      <c r="ACZ60" s="42"/>
      <c r="ADA60" s="42"/>
      <c r="ADB60" s="42"/>
      <c r="ADC60" s="42"/>
      <c r="ADD60" s="42"/>
      <c r="ADE60" s="42"/>
      <c r="ADF60" s="42"/>
      <c r="ADG60" s="42"/>
      <c r="ADH60" s="42"/>
      <c r="ADI60" s="42"/>
      <c r="ADJ60" s="42"/>
      <c r="ADK60" s="42"/>
      <c r="ADL60" s="42"/>
      <c r="ADM60" s="42"/>
      <c r="ADN60" s="42"/>
      <c r="ADO60" s="42"/>
      <c r="ADP60" s="42"/>
      <c r="ADQ60" s="42"/>
      <c r="ADR60" s="42"/>
      <c r="ADS60" s="42"/>
      <c r="ADT60" s="42"/>
      <c r="ADU60" s="42"/>
      <c r="ADV60" s="42"/>
      <c r="ADW60" s="42"/>
      <c r="ADX60" s="42"/>
      <c r="ADY60" s="42"/>
      <c r="ADZ60" s="42"/>
      <c r="AEA60" s="42"/>
      <c r="AEB60" s="42"/>
      <c r="AEC60" s="42"/>
      <c r="AED60" s="42"/>
      <c r="AEE60" s="42"/>
      <c r="AEF60" s="42"/>
      <c r="AEG60" s="42"/>
      <c r="AEH60" s="42"/>
      <c r="AEI60" s="42"/>
      <c r="AEJ60" s="42"/>
      <c r="AEK60" s="42"/>
      <c r="AEL60" s="42"/>
      <c r="AEM60" s="42"/>
      <c r="AEN60" s="42"/>
      <c r="AEO60" s="42"/>
      <c r="AEP60" s="42"/>
      <c r="AEQ60" s="42"/>
      <c r="AER60" s="42"/>
      <c r="AES60" s="42"/>
      <c r="AET60" s="42"/>
      <c r="AEU60" s="42"/>
      <c r="AEV60" s="42"/>
      <c r="AEW60" s="42"/>
      <c r="AEX60" s="42"/>
      <c r="AEY60" s="42"/>
      <c r="AEZ60" s="42"/>
      <c r="AFA60" s="42"/>
      <c r="AFB60" s="42"/>
      <c r="AFC60" s="42"/>
      <c r="AFD60" s="42"/>
      <c r="AFE60" s="42"/>
      <c r="AFF60" s="42"/>
      <c r="AFG60" s="42"/>
      <c r="AFH60" s="42"/>
      <c r="AFI60" s="42"/>
      <c r="AFJ60" s="42"/>
      <c r="AFK60" s="42"/>
      <c r="AFL60" s="42"/>
      <c r="AFM60" s="42"/>
      <c r="AFN60" s="42"/>
      <c r="AFO60" s="42"/>
      <c r="AFP60" s="42"/>
      <c r="AFQ60" s="42"/>
      <c r="AFR60" s="42"/>
      <c r="AFS60" s="42"/>
      <c r="AFT60" s="42"/>
      <c r="AFU60" s="42"/>
      <c r="AFV60" s="42"/>
      <c r="AFW60" s="42"/>
      <c r="AFX60" s="42"/>
      <c r="AFY60" s="42"/>
      <c r="AFZ60" s="42"/>
      <c r="AGA60" s="42"/>
      <c r="AGB60" s="42"/>
      <c r="AGC60" s="42"/>
      <c r="AGD60" s="42"/>
      <c r="AGE60" s="42"/>
      <c r="AGF60" s="42"/>
      <c r="AGG60" s="42"/>
      <c r="AGH60" s="42"/>
      <c r="AGI60" s="42"/>
      <c r="AGJ60" s="42"/>
      <c r="AGK60" s="42"/>
      <c r="AGL60" s="42"/>
      <c r="AGM60" s="42"/>
      <c r="AGN60" s="42"/>
      <c r="AGO60" s="42"/>
      <c r="AGP60" s="42"/>
      <c r="AGQ60" s="42"/>
      <c r="AGR60" s="42"/>
      <c r="AGS60" s="42"/>
      <c r="AGT60" s="42"/>
      <c r="AGU60" s="42"/>
      <c r="AGV60" s="42"/>
      <c r="AGW60" s="42"/>
      <c r="AGX60" s="42"/>
      <c r="AGY60" s="42"/>
      <c r="AGZ60" s="42"/>
      <c r="AHA60" s="42"/>
      <c r="AHB60" s="42"/>
      <c r="AHC60" s="42"/>
      <c r="AHD60" s="42"/>
      <c r="AHE60" s="42"/>
      <c r="AHF60" s="42"/>
      <c r="AHG60" s="42"/>
      <c r="AHH60" s="42"/>
      <c r="AHI60" s="42"/>
      <c r="AHJ60" s="42"/>
      <c r="AHK60" s="42"/>
      <c r="AHL60" s="42"/>
      <c r="AHM60" s="42"/>
      <c r="AHN60" s="42"/>
      <c r="AHO60" s="42"/>
      <c r="AHP60" s="42"/>
      <c r="AHQ60" s="42"/>
      <c r="AHR60" s="42"/>
      <c r="AHS60" s="42"/>
      <c r="AHT60" s="42"/>
      <c r="AHU60" s="42"/>
      <c r="AHV60" s="42"/>
      <c r="AHW60" s="42"/>
      <c r="AHX60" s="42"/>
      <c r="AHY60" s="42"/>
      <c r="AHZ60" s="42"/>
      <c r="AIA60" s="42"/>
      <c r="AIB60" s="42"/>
      <c r="AIC60" s="42"/>
      <c r="AID60" s="42"/>
      <c r="AIE60" s="42"/>
      <c r="AIF60" s="42"/>
      <c r="AIG60" s="42"/>
      <c r="AIH60" s="42"/>
      <c r="AII60" s="42"/>
      <c r="AIJ60" s="42"/>
      <c r="AIK60" s="42"/>
      <c r="AIL60" s="42"/>
      <c r="AIM60" s="42"/>
      <c r="AIN60" s="42"/>
      <c r="AIO60" s="42"/>
      <c r="AIP60" s="42"/>
      <c r="AIQ60" s="42"/>
      <c r="AIR60" s="42"/>
      <c r="AIS60" s="42"/>
      <c r="AIT60" s="42"/>
      <c r="AIU60" s="42"/>
      <c r="AIV60" s="42"/>
      <c r="AIW60" s="42"/>
      <c r="AIX60" s="42"/>
      <c r="AIY60" s="42"/>
      <c r="AIZ60" s="42"/>
      <c r="AJA60" s="42"/>
      <c r="AJB60" s="42"/>
      <c r="AJC60" s="42"/>
      <c r="AJD60" s="42"/>
      <c r="AJE60" s="42"/>
      <c r="AJF60" s="42"/>
      <c r="AJG60" s="42"/>
      <c r="AJH60" s="42"/>
      <c r="AJI60" s="42"/>
      <c r="AJJ60" s="42"/>
      <c r="AJK60" s="42"/>
      <c r="AJL60" s="42"/>
      <c r="AJM60" s="42"/>
      <c r="AJN60" s="42"/>
      <c r="AJO60" s="42"/>
      <c r="AJP60" s="42"/>
      <c r="AJQ60" s="42"/>
      <c r="AJR60" s="42"/>
      <c r="AJS60" s="42"/>
      <c r="AJT60" s="42"/>
      <c r="AJU60" s="42"/>
      <c r="AJV60" s="42"/>
      <c r="AJW60" s="42"/>
      <c r="AJX60" s="42"/>
      <c r="AJY60" s="42"/>
      <c r="AJZ60" s="42"/>
      <c r="AKA60" s="42"/>
      <c r="AKB60" s="42"/>
      <c r="AKC60" s="42"/>
      <c r="AKD60" s="42"/>
      <c r="AKE60" s="42"/>
      <c r="AKF60" s="42"/>
      <c r="AKG60" s="42"/>
      <c r="AKH60" s="42"/>
      <c r="AKI60" s="42"/>
      <c r="AKJ60" s="42"/>
      <c r="AKK60" s="42"/>
      <c r="AKL60" s="42"/>
      <c r="AKM60" s="42"/>
      <c r="AKN60" s="42"/>
      <c r="AKO60" s="42"/>
      <c r="AKP60" s="42"/>
      <c r="AKQ60" s="42"/>
      <c r="AKR60" s="42"/>
      <c r="AKS60" s="42"/>
      <c r="AKT60" s="42"/>
      <c r="AKU60" s="42"/>
      <c r="AKV60" s="42"/>
      <c r="AKW60" s="42"/>
      <c r="AKX60" s="42"/>
      <c r="AKY60" s="42"/>
      <c r="AKZ60" s="42"/>
      <c r="ALA60" s="42"/>
      <c r="ALB60" s="42"/>
      <c r="ALC60" s="42"/>
      <c r="ALD60" s="42"/>
      <c r="ALE60" s="42"/>
      <c r="ALF60" s="42"/>
      <c r="ALG60" s="42"/>
      <c r="ALH60" s="42"/>
      <c r="ALI60" s="42"/>
      <c r="ALJ60" s="42"/>
      <c r="ALK60" s="42"/>
      <c r="ALL60" s="42"/>
      <c r="ALM60" s="42"/>
      <c r="ALN60" s="42"/>
      <c r="ALO60" s="42"/>
      <c r="ALP60" s="42"/>
      <c r="ALQ60" s="42"/>
      <c r="ALR60" s="42"/>
      <c r="ALS60" s="42"/>
      <c r="ALT60" s="42"/>
      <c r="ALU60" s="42"/>
      <c r="ALV60" s="42"/>
      <c r="ALW60" s="42"/>
      <c r="ALX60" s="42"/>
      <c r="ALY60" s="42"/>
      <c r="ALZ60" s="42"/>
      <c r="AMA60" s="42"/>
      <c r="AMB60" s="42"/>
      <c r="AMC60" s="42"/>
      <c r="AMD60" s="42"/>
      <c r="AME60" s="42"/>
      <c r="AMF60" s="42"/>
      <c r="AMG60" s="42"/>
      <c r="AMH60" s="42"/>
      <c r="AMI60" s="42"/>
      <c r="AMJ60" s="42"/>
      <c r="AMK60" s="42"/>
      <c r="AML60" s="42"/>
      <c r="AMM60" s="42"/>
      <c r="AMN60" s="42"/>
      <c r="AMO60" s="42"/>
      <c r="AMP60" s="42"/>
      <c r="AMQ60" s="42"/>
      <c r="AMR60" s="42"/>
      <c r="AMS60" s="42"/>
      <c r="AMT60" s="42"/>
      <c r="AMU60" s="42"/>
      <c r="AMV60" s="42"/>
      <c r="AMW60" s="42"/>
      <c r="AMX60" s="42"/>
      <c r="AMY60" s="42"/>
      <c r="AMZ60" s="42"/>
      <c r="ANA60" s="42"/>
      <c r="ANB60" s="42"/>
      <c r="ANC60" s="42"/>
      <c r="AND60" s="42"/>
      <c r="ANE60" s="42"/>
      <c r="ANF60" s="42"/>
      <c r="ANG60" s="42"/>
      <c r="ANH60" s="42"/>
      <c r="ANI60" s="42"/>
      <c r="ANJ60" s="42"/>
      <c r="ANK60" s="42"/>
      <c r="ANL60" s="42"/>
      <c r="ANM60" s="42"/>
      <c r="ANN60" s="42"/>
      <c r="ANO60" s="42"/>
      <c r="ANP60" s="42"/>
      <c r="ANQ60" s="42"/>
      <c r="ANR60" s="42"/>
      <c r="ANS60" s="42"/>
      <c r="ANT60" s="42"/>
      <c r="ANU60" s="42"/>
      <c r="ANV60" s="42"/>
      <c r="ANW60" s="42"/>
      <c r="ANX60" s="42"/>
      <c r="ANY60" s="42"/>
      <c r="ANZ60" s="42"/>
      <c r="AOA60" s="42"/>
      <c r="AOB60" s="42"/>
      <c r="AOC60" s="42"/>
      <c r="AOD60" s="42"/>
      <c r="AOE60" s="42"/>
      <c r="AOF60" s="42"/>
      <c r="AOG60" s="42"/>
      <c r="AOH60" s="42"/>
      <c r="AOI60" s="42"/>
      <c r="AOJ60" s="42"/>
      <c r="AOK60" s="42"/>
      <c r="AOL60" s="42"/>
      <c r="AOM60" s="42"/>
      <c r="AON60" s="42"/>
      <c r="AOO60" s="42"/>
      <c r="AOP60" s="42"/>
      <c r="AOQ60" s="42"/>
      <c r="AOR60" s="42"/>
      <c r="AOS60" s="42"/>
      <c r="AOT60" s="42"/>
      <c r="AOU60" s="42"/>
      <c r="AOV60" s="42"/>
      <c r="AOW60" s="42"/>
      <c r="AOX60" s="42"/>
      <c r="AOY60" s="42"/>
      <c r="AOZ60" s="42"/>
      <c r="APA60" s="42"/>
      <c r="APB60" s="42"/>
      <c r="APC60" s="42"/>
      <c r="APD60" s="42"/>
      <c r="APE60" s="42"/>
      <c r="APF60" s="42"/>
      <c r="APG60" s="42"/>
      <c r="APH60" s="42"/>
      <c r="API60" s="42"/>
      <c r="APJ60" s="42"/>
      <c r="APK60" s="42"/>
      <c r="APL60" s="42"/>
      <c r="APM60" s="42"/>
      <c r="APN60" s="42"/>
      <c r="APO60" s="42"/>
      <c r="APP60" s="42"/>
      <c r="APQ60" s="42"/>
      <c r="APR60" s="42"/>
      <c r="APS60" s="42"/>
      <c r="APT60" s="42"/>
      <c r="APU60" s="42"/>
      <c r="APV60" s="42"/>
      <c r="APW60" s="42"/>
      <c r="APX60" s="42"/>
      <c r="APY60" s="42"/>
      <c r="APZ60" s="42"/>
      <c r="AQA60" s="42"/>
      <c r="AQB60" s="42"/>
      <c r="AQC60" s="42"/>
      <c r="AQD60" s="42"/>
      <c r="AQE60" s="42"/>
      <c r="AQF60" s="42"/>
      <c r="AQG60" s="42"/>
      <c r="AQH60" s="42"/>
      <c r="AQI60" s="42"/>
      <c r="AQJ60" s="42"/>
      <c r="AQK60" s="42"/>
      <c r="AQL60" s="42"/>
      <c r="AQM60" s="42"/>
      <c r="AQN60" s="42"/>
      <c r="AQO60" s="42"/>
      <c r="AQP60" s="42"/>
      <c r="AQQ60" s="42"/>
      <c r="AQR60" s="42"/>
      <c r="AQS60" s="42"/>
      <c r="AQT60" s="42"/>
      <c r="AQU60" s="42"/>
      <c r="AQV60" s="42"/>
      <c r="AQW60" s="42"/>
      <c r="AQX60" s="42"/>
      <c r="AQY60" s="42"/>
      <c r="AQZ60" s="42"/>
      <c r="ARA60" s="42"/>
      <c r="ARB60" s="42"/>
      <c r="ARC60" s="42"/>
      <c r="ARD60" s="42"/>
      <c r="ARE60" s="42"/>
      <c r="ARF60" s="42"/>
      <c r="ARG60" s="42"/>
      <c r="ARH60" s="42"/>
      <c r="ARI60" s="42"/>
      <c r="ARJ60" s="42"/>
      <c r="ARK60" s="42"/>
      <c r="ARL60" s="42"/>
      <c r="ARM60" s="42"/>
      <c r="ARN60" s="42"/>
      <c r="ARO60" s="42"/>
      <c r="ARP60" s="42"/>
      <c r="ARQ60" s="42"/>
      <c r="ARR60" s="42"/>
      <c r="ARS60" s="42"/>
      <c r="ART60" s="42"/>
      <c r="ARU60" s="42"/>
      <c r="ARV60" s="42"/>
      <c r="ARW60" s="42"/>
      <c r="ARX60" s="42"/>
      <c r="ARY60" s="42"/>
      <c r="ARZ60" s="42"/>
      <c r="ASA60" s="42"/>
      <c r="ASB60" s="42"/>
      <c r="ASC60" s="42"/>
      <c r="ASD60" s="42"/>
      <c r="ASE60" s="42"/>
      <c r="ASF60" s="42"/>
      <c r="ASG60" s="42"/>
      <c r="ASH60" s="42"/>
      <c r="ASI60" s="42"/>
      <c r="ASJ60" s="42"/>
      <c r="ASK60" s="42"/>
      <c r="ASL60" s="42"/>
      <c r="ASM60" s="42"/>
      <c r="ASN60" s="42"/>
      <c r="ASO60" s="42"/>
      <c r="ASP60" s="42"/>
      <c r="ASQ60" s="42"/>
      <c r="ASR60" s="42"/>
      <c r="ASS60" s="42"/>
      <c r="AST60" s="42"/>
      <c r="ASU60" s="42"/>
      <c r="ASV60" s="42"/>
      <c r="ASW60" s="42"/>
      <c r="ASX60" s="42"/>
      <c r="ASY60" s="42"/>
      <c r="ASZ60" s="42"/>
      <c r="ATA60" s="42"/>
      <c r="ATB60" s="42"/>
      <c r="ATC60" s="42"/>
      <c r="ATD60" s="42"/>
      <c r="ATE60" s="42"/>
      <c r="ATF60" s="42"/>
      <c r="ATG60" s="42"/>
      <c r="ATH60" s="42"/>
      <c r="ATI60" s="42"/>
      <c r="ATJ60" s="42"/>
      <c r="ATK60" s="42"/>
      <c r="ATL60" s="42"/>
      <c r="ATM60" s="42"/>
      <c r="ATN60" s="42"/>
      <c r="ATO60" s="42"/>
      <c r="ATP60" s="42"/>
      <c r="ATQ60" s="42"/>
      <c r="ATR60" s="42"/>
      <c r="ATS60" s="42"/>
      <c r="ATT60" s="42"/>
      <c r="ATU60" s="42"/>
      <c r="ATV60" s="42"/>
      <c r="ATW60" s="42"/>
      <c r="ATX60" s="42"/>
      <c r="ATY60" s="42"/>
      <c r="ATZ60" s="42"/>
      <c r="AUA60" s="42"/>
      <c r="AUB60" s="42"/>
      <c r="AUC60" s="42"/>
      <c r="AUD60" s="42"/>
      <c r="AUE60" s="42"/>
      <c r="AUF60" s="42"/>
      <c r="AUG60" s="42"/>
      <c r="AUH60" s="42"/>
      <c r="AUI60" s="42"/>
      <c r="AUJ60" s="42"/>
      <c r="AUK60" s="42"/>
      <c r="AUL60" s="42"/>
      <c r="AUM60" s="42"/>
      <c r="AUN60" s="42"/>
      <c r="AUO60" s="42"/>
      <c r="AUP60" s="42"/>
      <c r="AUQ60" s="42"/>
      <c r="AUR60" s="42"/>
      <c r="AUS60" s="42"/>
      <c r="AUT60" s="42"/>
      <c r="AUU60" s="42"/>
      <c r="AUV60" s="42"/>
      <c r="AUW60" s="42"/>
      <c r="AUX60" s="42"/>
      <c r="AUY60" s="42"/>
      <c r="AUZ60" s="42"/>
      <c r="AVA60" s="42"/>
      <c r="AVB60" s="42"/>
      <c r="AVC60" s="42"/>
      <c r="AVD60" s="42"/>
      <c r="AVE60" s="42"/>
      <c r="AVF60" s="42"/>
      <c r="AVG60" s="42"/>
      <c r="AVH60" s="42"/>
      <c r="AVI60" s="42"/>
      <c r="AVJ60" s="42"/>
      <c r="AVK60" s="42"/>
      <c r="AVL60" s="42"/>
      <c r="AVM60" s="42"/>
      <c r="AVN60" s="42"/>
      <c r="AVO60" s="42"/>
      <c r="AVP60" s="42"/>
      <c r="AVQ60" s="42"/>
      <c r="AVR60" s="42"/>
      <c r="AVS60" s="42"/>
      <c r="AVT60" s="42"/>
      <c r="AVU60" s="42"/>
      <c r="AVV60" s="42"/>
      <c r="AVW60" s="42"/>
      <c r="AVX60" s="42"/>
      <c r="AVY60" s="42"/>
      <c r="AVZ60" s="42"/>
      <c r="AWA60" s="42"/>
      <c r="AWB60" s="42"/>
      <c r="AWC60" s="42"/>
      <c r="AWD60" s="42"/>
      <c r="AWE60" s="42"/>
      <c r="AWF60" s="42"/>
      <c r="AWG60" s="42"/>
      <c r="AWH60" s="42"/>
      <c r="AWI60" s="42"/>
      <c r="AWJ60" s="42"/>
      <c r="AWK60" s="42"/>
      <c r="AWL60" s="42"/>
      <c r="AWM60" s="42"/>
      <c r="AWN60" s="42"/>
      <c r="AWO60" s="42"/>
      <c r="AWP60" s="42"/>
      <c r="AWQ60" s="42"/>
      <c r="AWR60" s="42"/>
      <c r="AWS60" s="42"/>
      <c r="AWT60" s="42"/>
      <c r="AWU60" s="42"/>
      <c r="AWV60" s="42"/>
      <c r="AWW60" s="42"/>
      <c r="AWX60" s="42"/>
      <c r="AWY60" s="42"/>
      <c r="AWZ60" s="42"/>
      <c r="AXA60" s="42"/>
      <c r="AXB60" s="42"/>
      <c r="AXC60" s="42"/>
      <c r="AXD60" s="42"/>
      <c r="AXE60" s="42"/>
      <c r="AXF60" s="42"/>
      <c r="AXG60" s="42"/>
      <c r="AXH60" s="42"/>
      <c r="AXI60" s="42"/>
      <c r="AXJ60" s="42"/>
      <c r="AXK60" s="42"/>
      <c r="AXL60" s="42"/>
      <c r="AXM60" s="42"/>
      <c r="AXN60" s="42"/>
      <c r="AXO60" s="42"/>
      <c r="AXP60" s="42"/>
      <c r="AXQ60" s="42"/>
      <c r="AXR60" s="42"/>
      <c r="AXS60" s="42"/>
      <c r="AXT60" s="42"/>
      <c r="AXU60" s="42"/>
      <c r="AXV60" s="42"/>
      <c r="AXW60" s="42"/>
      <c r="AXX60" s="42"/>
      <c r="AXY60" s="42"/>
      <c r="AXZ60" s="42"/>
      <c r="AYA60" s="42"/>
      <c r="AYB60" s="42"/>
      <c r="AYC60" s="42"/>
      <c r="AYD60" s="42"/>
      <c r="AYE60" s="42"/>
      <c r="AYF60" s="42"/>
      <c r="AYG60" s="42"/>
      <c r="AYH60" s="42"/>
      <c r="AYI60" s="42"/>
      <c r="AYJ60" s="42"/>
      <c r="AYK60" s="42"/>
      <c r="AYL60" s="42"/>
      <c r="AYM60" s="42"/>
      <c r="AYN60" s="42"/>
      <c r="AYO60" s="42"/>
      <c r="AYP60" s="42"/>
      <c r="AYQ60" s="42"/>
      <c r="AYR60" s="42"/>
      <c r="AYS60" s="42"/>
      <c r="AYT60" s="42"/>
      <c r="AYU60" s="42"/>
      <c r="AYV60" s="42"/>
      <c r="AYW60" s="42"/>
      <c r="AYX60" s="42"/>
      <c r="AYY60" s="42"/>
      <c r="AYZ60" s="42"/>
      <c r="AZA60" s="42"/>
      <c r="AZB60" s="42"/>
      <c r="AZC60" s="42"/>
      <c r="AZD60" s="42"/>
      <c r="AZE60" s="42"/>
      <c r="AZF60" s="42"/>
      <c r="AZG60" s="42"/>
      <c r="AZH60" s="42"/>
      <c r="AZI60" s="42"/>
      <c r="AZJ60" s="42"/>
      <c r="AZK60" s="42"/>
      <c r="AZL60" s="42"/>
      <c r="AZM60" s="42"/>
      <c r="AZN60" s="42"/>
      <c r="AZO60" s="42"/>
      <c r="AZP60" s="42"/>
      <c r="AZQ60" s="42"/>
      <c r="AZR60" s="42"/>
      <c r="AZS60" s="42"/>
      <c r="AZT60" s="42"/>
      <c r="AZU60" s="42"/>
      <c r="AZV60" s="42"/>
      <c r="AZW60" s="42"/>
      <c r="AZX60" s="42"/>
      <c r="AZY60" s="42"/>
      <c r="AZZ60" s="42"/>
      <c r="BAA60" s="42"/>
      <c r="BAB60" s="42"/>
      <c r="BAC60" s="42"/>
      <c r="BAD60" s="42"/>
      <c r="BAE60" s="42"/>
      <c r="BAF60" s="42"/>
      <c r="BAG60" s="42"/>
      <c r="BAH60" s="42"/>
      <c r="BAI60" s="42"/>
      <c r="BAJ60" s="42"/>
      <c r="BAK60" s="42"/>
      <c r="BAL60" s="42"/>
      <c r="BAM60" s="42"/>
      <c r="BAN60" s="42"/>
      <c r="BAO60" s="42"/>
      <c r="BAP60" s="42"/>
      <c r="BAQ60" s="42"/>
      <c r="BAR60" s="42"/>
      <c r="BAS60" s="42"/>
      <c r="BAT60" s="42"/>
      <c r="BAU60" s="42"/>
      <c r="BAV60" s="42"/>
      <c r="BAW60" s="42"/>
      <c r="BAX60" s="42"/>
      <c r="BAY60" s="42"/>
      <c r="BAZ60" s="42"/>
      <c r="BBA60" s="42"/>
      <c r="BBB60" s="42"/>
      <c r="BBC60" s="42"/>
      <c r="BBD60" s="42"/>
      <c r="BBE60" s="42"/>
      <c r="BBF60" s="42"/>
      <c r="BBG60" s="42"/>
      <c r="BBH60" s="42"/>
      <c r="BBI60" s="42"/>
      <c r="BBJ60" s="42"/>
      <c r="BBK60" s="42"/>
      <c r="BBL60" s="42"/>
      <c r="BBM60" s="42"/>
      <c r="BBN60" s="42"/>
      <c r="BBO60" s="42"/>
      <c r="BBP60" s="42"/>
      <c r="BBQ60" s="42"/>
      <c r="BBR60" s="42"/>
      <c r="BBS60" s="42"/>
      <c r="BBT60" s="42"/>
      <c r="BBU60" s="42"/>
      <c r="BBV60" s="42"/>
      <c r="BBW60" s="42"/>
      <c r="BBX60" s="42"/>
      <c r="BBY60" s="42"/>
      <c r="BBZ60" s="42"/>
      <c r="BCA60" s="42"/>
      <c r="BCB60" s="42"/>
      <c r="BCC60" s="42"/>
      <c r="BCD60" s="42"/>
      <c r="BCE60" s="42"/>
      <c r="BCF60" s="42"/>
      <c r="BCG60" s="42"/>
      <c r="BCH60" s="42"/>
      <c r="BCI60" s="42"/>
      <c r="BCJ60" s="42"/>
      <c r="BCK60" s="42"/>
      <c r="BCL60" s="42"/>
      <c r="BCM60" s="42"/>
      <c r="BCN60" s="42"/>
      <c r="BCO60" s="42"/>
      <c r="BCP60" s="42"/>
      <c r="BCQ60" s="42"/>
      <c r="BCR60" s="42"/>
      <c r="BCS60" s="42"/>
      <c r="BCT60" s="42"/>
      <c r="BCU60" s="42"/>
      <c r="BCV60" s="42"/>
      <c r="BCW60" s="42"/>
      <c r="BCX60" s="42"/>
      <c r="BCY60" s="42"/>
      <c r="BCZ60" s="42"/>
      <c r="BDA60" s="42"/>
      <c r="BDB60" s="42"/>
      <c r="BDC60" s="42"/>
      <c r="BDD60" s="42"/>
      <c r="BDE60" s="42"/>
      <c r="BDF60" s="42"/>
      <c r="BDG60" s="42"/>
      <c r="BDH60" s="42"/>
      <c r="BDI60" s="42"/>
      <c r="BDJ60" s="42"/>
      <c r="BDK60" s="42"/>
      <c r="BDL60" s="42"/>
      <c r="BDM60" s="42"/>
      <c r="BDN60" s="42"/>
      <c r="BDO60" s="42"/>
      <c r="BDP60" s="42"/>
      <c r="BDQ60" s="42"/>
      <c r="BDR60" s="42"/>
      <c r="BDS60" s="42"/>
      <c r="BDT60" s="42"/>
      <c r="BDU60" s="42"/>
      <c r="BDV60" s="42"/>
      <c r="BDW60" s="42"/>
      <c r="BDX60" s="42"/>
      <c r="BDY60" s="42"/>
      <c r="BDZ60" s="42"/>
      <c r="BEA60" s="42"/>
      <c r="BEB60" s="42"/>
      <c r="BEC60" s="42"/>
      <c r="BED60" s="42"/>
      <c r="BEE60" s="42"/>
      <c r="BEF60" s="42"/>
      <c r="BEG60" s="42"/>
      <c r="BEH60" s="42"/>
      <c r="BEI60" s="42"/>
      <c r="BEJ60" s="42"/>
      <c r="BEK60" s="42"/>
      <c r="BEL60" s="42"/>
      <c r="BEM60" s="42"/>
      <c r="BEN60" s="42"/>
      <c r="BEO60" s="42"/>
      <c r="BEP60" s="42"/>
      <c r="BEQ60" s="42"/>
      <c r="BER60" s="42"/>
      <c r="BES60" s="42"/>
      <c r="BET60" s="42"/>
      <c r="BEU60" s="42"/>
      <c r="BEV60" s="42"/>
      <c r="BEW60" s="42"/>
      <c r="BEX60" s="42"/>
      <c r="BEY60" s="42"/>
      <c r="BEZ60" s="42"/>
      <c r="BFA60" s="42"/>
      <c r="BFB60" s="42"/>
      <c r="BFC60" s="42"/>
      <c r="BFD60" s="42"/>
      <c r="BFE60" s="42"/>
      <c r="BFF60" s="42"/>
      <c r="BFG60" s="42"/>
      <c r="BFH60" s="42"/>
      <c r="BFI60" s="42"/>
      <c r="BFJ60" s="42"/>
      <c r="BFK60" s="42"/>
      <c r="BFL60" s="42"/>
      <c r="BFM60" s="42"/>
      <c r="BFN60" s="42"/>
      <c r="BFO60" s="42"/>
      <c r="BFP60" s="42"/>
      <c r="BFQ60" s="42"/>
      <c r="BFR60" s="42"/>
      <c r="BFS60" s="42"/>
      <c r="BFT60" s="42"/>
      <c r="BFU60" s="42"/>
      <c r="BFV60" s="42"/>
      <c r="BFW60" s="42"/>
      <c r="BFX60" s="42"/>
      <c r="BFY60" s="42"/>
      <c r="BFZ60" s="42"/>
      <c r="BGA60" s="42"/>
      <c r="BGB60" s="42"/>
      <c r="BGC60" s="42"/>
      <c r="BGD60" s="42"/>
      <c r="BGE60" s="42"/>
      <c r="BGF60" s="42"/>
      <c r="BGG60" s="42"/>
      <c r="BGH60" s="42"/>
      <c r="BGI60" s="42"/>
      <c r="BGJ60" s="42"/>
      <c r="BGK60" s="42"/>
      <c r="BGL60" s="42"/>
      <c r="BGM60" s="42"/>
      <c r="BGN60" s="42"/>
      <c r="BGO60" s="42"/>
      <c r="BGP60" s="42"/>
      <c r="BGQ60" s="42"/>
      <c r="BGR60" s="42"/>
      <c r="BGS60" s="42"/>
      <c r="BGT60" s="42"/>
      <c r="BGU60" s="42"/>
      <c r="BGV60" s="42"/>
      <c r="BGW60" s="42"/>
      <c r="BGX60" s="42"/>
      <c r="BGY60" s="42"/>
      <c r="BGZ60" s="42"/>
      <c r="BHA60" s="42"/>
      <c r="BHB60" s="42"/>
      <c r="BHC60" s="42"/>
      <c r="BHD60" s="42"/>
      <c r="BHE60" s="42"/>
      <c r="BHF60" s="42"/>
      <c r="BHG60" s="42"/>
      <c r="BHH60" s="42"/>
      <c r="BHI60" s="42"/>
      <c r="BHJ60" s="42"/>
      <c r="BHK60" s="42"/>
      <c r="BHL60" s="42"/>
      <c r="BHM60" s="42"/>
      <c r="BHN60" s="42"/>
      <c r="BHO60" s="42"/>
      <c r="BHP60" s="42"/>
      <c r="BHQ60" s="42"/>
      <c r="BHR60" s="42"/>
      <c r="BHS60" s="42"/>
      <c r="BHT60" s="42"/>
      <c r="BHU60" s="42"/>
      <c r="BHV60" s="42"/>
      <c r="BHW60" s="42"/>
      <c r="BHX60" s="42"/>
      <c r="BHY60" s="42"/>
      <c r="BHZ60" s="42"/>
      <c r="BIA60" s="42"/>
      <c r="BIB60" s="42"/>
      <c r="BIC60" s="42"/>
      <c r="BID60" s="42"/>
      <c r="BIE60" s="42"/>
      <c r="BIF60" s="42"/>
      <c r="BIG60" s="42"/>
      <c r="BIH60" s="42"/>
      <c r="BII60" s="42"/>
      <c r="BIJ60" s="42"/>
      <c r="BIK60" s="42"/>
      <c r="BIL60" s="42"/>
      <c r="BIM60" s="42"/>
      <c r="BIN60" s="42"/>
      <c r="BIO60" s="42"/>
      <c r="BIP60" s="42"/>
      <c r="BIQ60" s="42"/>
      <c r="BIR60" s="42"/>
      <c r="BIS60" s="42"/>
      <c r="BIT60" s="42"/>
      <c r="BIU60" s="42"/>
      <c r="BIV60" s="42"/>
      <c r="BIW60" s="42"/>
      <c r="BIX60" s="42"/>
      <c r="BIY60" s="42"/>
      <c r="BIZ60" s="42"/>
      <c r="BJA60" s="42"/>
      <c r="BJB60" s="42"/>
      <c r="BJC60" s="42"/>
      <c r="BJD60" s="42"/>
      <c r="BJE60" s="42"/>
      <c r="BJF60" s="42"/>
      <c r="BJG60" s="42"/>
      <c r="BJH60" s="42"/>
      <c r="BJI60" s="42"/>
      <c r="BJJ60" s="42"/>
      <c r="BJK60" s="42"/>
      <c r="BJL60" s="42"/>
      <c r="BJM60" s="42"/>
      <c r="BJN60" s="42"/>
      <c r="BJO60" s="42"/>
      <c r="BJP60" s="42"/>
      <c r="BJQ60" s="42"/>
      <c r="BJR60" s="42"/>
      <c r="BJS60" s="42"/>
      <c r="BJT60" s="42"/>
      <c r="BJU60" s="42"/>
      <c r="BJV60" s="42"/>
      <c r="BJW60" s="42"/>
      <c r="BJX60" s="42"/>
      <c r="BJY60" s="42"/>
      <c r="BJZ60" s="42"/>
      <c r="BKA60" s="42"/>
      <c r="BKB60" s="42"/>
      <c r="BKC60" s="42"/>
      <c r="BKD60" s="42"/>
      <c r="BKE60" s="42"/>
      <c r="BKF60" s="42"/>
      <c r="BKG60" s="42"/>
      <c r="BKH60" s="42"/>
      <c r="BKI60" s="42"/>
      <c r="BKJ60" s="42"/>
      <c r="BKK60" s="42"/>
      <c r="BKL60" s="42"/>
      <c r="BKM60" s="42"/>
      <c r="BKN60" s="42"/>
      <c r="BKO60" s="42"/>
      <c r="BKP60" s="42"/>
      <c r="BKQ60" s="42"/>
      <c r="BKR60" s="42"/>
      <c r="BKS60" s="42"/>
      <c r="BKT60" s="42"/>
      <c r="BKU60" s="42"/>
      <c r="BKV60" s="42"/>
      <c r="BKW60" s="42"/>
      <c r="BKX60" s="42"/>
      <c r="BKY60" s="42"/>
      <c r="BKZ60" s="42"/>
      <c r="BLA60" s="42"/>
      <c r="BLB60" s="42"/>
      <c r="BLC60" s="42"/>
      <c r="BLD60" s="42"/>
      <c r="BLE60" s="42"/>
      <c r="BLF60" s="42"/>
      <c r="BLG60" s="42"/>
      <c r="BLH60" s="42"/>
      <c r="BLI60" s="42"/>
      <c r="BLJ60" s="42"/>
      <c r="BLK60" s="42"/>
      <c r="BLL60" s="42"/>
      <c r="BLM60" s="42"/>
      <c r="BLN60" s="42"/>
      <c r="BLO60" s="42"/>
      <c r="BLP60" s="42"/>
      <c r="BLQ60" s="42"/>
      <c r="BLR60" s="42"/>
      <c r="BLS60" s="42"/>
      <c r="BLT60" s="42"/>
      <c r="BLU60" s="42"/>
      <c r="BLV60" s="42"/>
      <c r="BLW60" s="42"/>
      <c r="BLX60" s="42"/>
      <c r="BLY60" s="42"/>
      <c r="BLZ60" s="42"/>
      <c r="BMA60" s="42"/>
      <c r="BMB60" s="42"/>
      <c r="BMC60" s="42"/>
      <c r="BMD60" s="42"/>
      <c r="BME60" s="42"/>
      <c r="BMF60" s="42"/>
      <c r="BMG60" s="42"/>
      <c r="BMH60" s="42"/>
      <c r="BMI60" s="42"/>
      <c r="BMJ60" s="42"/>
      <c r="BMK60" s="42"/>
      <c r="BML60" s="42"/>
      <c r="BMM60" s="42"/>
      <c r="BMN60" s="42"/>
      <c r="BMO60" s="42"/>
      <c r="BMP60" s="42"/>
      <c r="BMQ60" s="42"/>
      <c r="BMR60" s="42"/>
      <c r="BMS60" s="42"/>
      <c r="BMT60" s="42"/>
      <c r="BMU60" s="42"/>
      <c r="BMV60" s="42"/>
      <c r="BMW60" s="42"/>
      <c r="BMX60" s="42"/>
      <c r="BMY60" s="42"/>
      <c r="BMZ60" s="42"/>
      <c r="BNA60" s="42"/>
      <c r="BNB60" s="42"/>
      <c r="BNC60" s="42"/>
      <c r="BND60" s="42"/>
      <c r="BNE60" s="42"/>
      <c r="BNF60" s="42"/>
      <c r="BNG60" s="42"/>
      <c r="BNH60" s="42"/>
      <c r="BNI60" s="42"/>
      <c r="BNJ60" s="42"/>
      <c r="BNK60" s="42"/>
      <c r="BNL60" s="42"/>
      <c r="BNM60" s="42"/>
      <c r="BNN60" s="42"/>
      <c r="BNO60" s="42"/>
      <c r="BNP60" s="42"/>
      <c r="BNQ60" s="42"/>
      <c r="BNR60" s="42"/>
      <c r="BNS60" s="42"/>
      <c r="BNT60" s="42"/>
      <c r="BNU60" s="42"/>
      <c r="BNV60" s="42"/>
      <c r="BNW60" s="42"/>
      <c r="BNX60" s="42"/>
      <c r="BNY60" s="42"/>
      <c r="BNZ60" s="42"/>
      <c r="BOA60" s="42"/>
      <c r="BOB60" s="42"/>
      <c r="BOC60" s="42"/>
      <c r="BOD60" s="42"/>
      <c r="BOE60" s="42"/>
      <c r="BOF60" s="42"/>
      <c r="BOG60" s="42"/>
      <c r="BOH60" s="42"/>
      <c r="BOI60" s="42"/>
      <c r="BOJ60" s="42"/>
      <c r="BOK60" s="42"/>
      <c r="BOL60" s="42"/>
      <c r="BOM60" s="42"/>
      <c r="BON60" s="42"/>
      <c r="BOO60" s="42"/>
      <c r="BOP60" s="42"/>
      <c r="BOQ60" s="42"/>
      <c r="BOR60" s="42"/>
      <c r="BOS60" s="42"/>
      <c r="BOT60" s="42"/>
      <c r="BOU60" s="42"/>
      <c r="BOV60" s="42"/>
      <c r="BOW60" s="42"/>
      <c r="BOX60" s="42"/>
      <c r="BOY60" s="42"/>
      <c r="BOZ60" s="42"/>
      <c r="BPA60" s="42"/>
      <c r="BPB60" s="42"/>
      <c r="BPC60" s="42"/>
      <c r="BPD60" s="42"/>
      <c r="BPE60" s="42"/>
      <c r="BPF60" s="42"/>
      <c r="BPG60" s="42"/>
      <c r="BPH60" s="42"/>
      <c r="BPI60" s="42"/>
      <c r="BPJ60" s="42"/>
      <c r="BPK60" s="42"/>
      <c r="BPL60" s="42"/>
      <c r="BPM60" s="42"/>
      <c r="BPN60" s="42"/>
      <c r="BPO60" s="42"/>
      <c r="BPP60" s="42"/>
      <c r="BPQ60" s="42"/>
      <c r="BPR60" s="42"/>
      <c r="BPS60" s="42"/>
      <c r="BPT60" s="42"/>
      <c r="BPU60" s="42"/>
      <c r="BPV60" s="42"/>
      <c r="BPW60" s="42"/>
      <c r="BPX60" s="42"/>
      <c r="BPY60" s="42"/>
      <c r="BPZ60" s="42"/>
      <c r="BQA60" s="42"/>
      <c r="BQB60" s="42"/>
      <c r="BQC60" s="42"/>
      <c r="BQD60" s="42"/>
      <c r="BQE60" s="42"/>
      <c r="BQF60" s="42"/>
      <c r="BQG60" s="42"/>
      <c r="BQH60" s="42"/>
      <c r="BQI60" s="42"/>
      <c r="BQJ60" s="42"/>
      <c r="BQK60" s="42"/>
      <c r="BQL60" s="42"/>
      <c r="BQM60" s="42"/>
      <c r="BQN60" s="42"/>
      <c r="BQO60" s="42"/>
      <c r="BQP60" s="42"/>
      <c r="BQQ60" s="42"/>
      <c r="BQR60" s="42"/>
      <c r="BQS60" s="42"/>
      <c r="BQT60" s="42"/>
      <c r="BQU60" s="42"/>
      <c r="BQV60" s="42"/>
      <c r="BQW60" s="42"/>
      <c r="BQX60" s="42"/>
      <c r="BQY60" s="42"/>
      <c r="BQZ60" s="42"/>
      <c r="BRA60" s="42"/>
      <c r="BRB60" s="42"/>
      <c r="BRC60" s="42"/>
      <c r="BRD60" s="42"/>
      <c r="BRE60" s="42"/>
      <c r="BRF60" s="42"/>
      <c r="BRG60" s="42"/>
      <c r="BRH60" s="42"/>
      <c r="BRI60" s="42"/>
      <c r="BRJ60" s="42"/>
      <c r="BRK60" s="42"/>
      <c r="BRL60" s="42"/>
      <c r="BRM60" s="42"/>
      <c r="BRN60" s="42"/>
      <c r="BRO60" s="42"/>
      <c r="BRP60" s="42"/>
      <c r="BRQ60" s="42"/>
      <c r="BRR60" s="42"/>
      <c r="BRS60" s="42"/>
      <c r="BRT60" s="42"/>
      <c r="BRU60" s="42"/>
      <c r="BRV60" s="42"/>
      <c r="BRW60" s="42"/>
      <c r="BRX60" s="42"/>
      <c r="BRY60" s="42"/>
      <c r="BRZ60" s="42"/>
      <c r="BSA60" s="42"/>
      <c r="BSB60" s="42"/>
      <c r="BSC60" s="42"/>
      <c r="BSD60" s="42"/>
      <c r="BSE60" s="42"/>
      <c r="BSF60" s="42"/>
      <c r="BSG60" s="42"/>
      <c r="BSH60" s="42"/>
      <c r="BSI60" s="42"/>
      <c r="BSJ60" s="42"/>
      <c r="BSK60" s="42"/>
      <c r="BSL60" s="42"/>
      <c r="BSM60" s="42"/>
      <c r="BSN60" s="42"/>
      <c r="BSO60" s="42"/>
      <c r="BSP60" s="42"/>
      <c r="BSQ60" s="42"/>
      <c r="BSR60" s="42"/>
      <c r="BSS60" s="42"/>
      <c r="BST60" s="42"/>
      <c r="BSU60" s="42"/>
      <c r="BSV60" s="42"/>
      <c r="BSW60" s="42"/>
      <c r="BSX60" s="42"/>
      <c r="BSY60" s="42"/>
      <c r="BSZ60" s="42"/>
      <c r="BTA60" s="42"/>
      <c r="BTB60" s="42"/>
      <c r="BTC60" s="42"/>
      <c r="BTD60" s="42"/>
      <c r="BTE60" s="42"/>
      <c r="BTF60" s="42"/>
      <c r="BTG60" s="42"/>
      <c r="BTH60" s="42"/>
      <c r="BTI60" s="42"/>
      <c r="BTJ60" s="42"/>
      <c r="BTK60" s="42"/>
      <c r="BTL60" s="42"/>
      <c r="BTM60" s="42"/>
      <c r="BTN60" s="42"/>
      <c r="BTO60" s="42"/>
      <c r="BTP60" s="42"/>
      <c r="BTQ60" s="42"/>
      <c r="BTR60" s="42"/>
      <c r="BTS60" s="42"/>
      <c r="BTT60" s="42"/>
      <c r="BTU60" s="42"/>
      <c r="BTV60" s="42"/>
      <c r="BTW60" s="42"/>
      <c r="BTX60" s="42"/>
      <c r="BTY60" s="42"/>
      <c r="BTZ60" s="42"/>
      <c r="BUA60" s="42"/>
      <c r="BUB60" s="42"/>
      <c r="BUC60" s="42"/>
      <c r="BUD60" s="42"/>
      <c r="BUE60" s="42"/>
      <c r="BUF60" s="42"/>
      <c r="BUG60" s="42"/>
      <c r="BUH60" s="42"/>
      <c r="BUI60" s="42"/>
      <c r="BUJ60" s="42"/>
      <c r="BUK60" s="42"/>
      <c r="BUL60" s="42"/>
      <c r="BUM60" s="42"/>
      <c r="BUN60" s="42"/>
      <c r="BUO60" s="42"/>
      <c r="BUP60" s="42"/>
      <c r="BUQ60" s="42"/>
      <c r="BUR60" s="42"/>
      <c r="BUS60" s="42"/>
      <c r="BUT60" s="42"/>
      <c r="BUU60" s="42"/>
      <c r="BUV60" s="42"/>
      <c r="BUW60" s="42"/>
      <c r="BUX60" s="42"/>
      <c r="BUY60" s="42"/>
      <c r="BUZ60" s="42"/>
      <c r="BVA60" s="42"/>
      <c r="BVB60" s="42"/>
      <c r="BVC60" s="42"/>
      <c r="BVD60" s="42"/>
      <c r="BVE60" s="42"/>
      <c r="BVF60" s="42"/>
      <c r="BVG60" s="42"/>
      <c r="BVH60" s="42"/>
      <c r="BVI60" s="42"/>
      <c r="BVJ60" s="42"/>
      <c r="BVK60" s="42"/>
      <c r="BVL60" s="42"/>
      <c r="BVM60" s="42"/>
      <c r="BVN60" s="42"/>
      <c r="BVO60" s="42"/>
      <c r="BVP60" s="42"/>
      <c r="BVQ60" s="42"/>
      <c r="BVR60" s="42"/>
      <c r="BVS60" s="42"/>
      <c r="BVT60" s="42"/>
      <c r="BVU60" s="42"/>
      <c r="BVV60" s="42"/>
      <c r="BVW60" s="42"/>
      <c r="BVX60" s="42"/>
      <c r="BVY60" s="42"/>
      <c r="BVZ60" s="42"/>
      <c r="BWA60" s="42"/>
      <c r="BWB60" s="42"/>
      <c r="BWC60" s="42"/>
      <c r="BWD60" s="42"/>
      <c r="BWE60" s="42"/>
      <c r="BWF60" s="42"/>
      <c r="BWG60" s="42"/>
      <c r="BWH60" s="42"/>
      <c r="BWI60" s="42"/>
      <c r="BWJ60" s="42"/>
      <c r="BWK60" s="42"/>
      <c r="BWL60" s="42"/>
      <c r="BWM60" s="42"/>
      <c r="BWN60" s="42"/>
      <c r="BWO60" s="42"/>
      <c r="BWP60" s="42"/>
      <c r="BWQ60" s="42"/>
      <c r="BWR60" s="42"/>
      <c r="BWS60" s="42"/>
      <c r="BWT60" s="42"/>
      <c r="BWU60" s="42"/>
      <c r="BWV60" s="42"/>
      <c r="BWW60" s="42"/>
      <c r="BWX60" s="42"/>
      <c r="BWY60" s="42"/>
      <c r="BWZ60" s="42"/>
      <c r="BXA60" s="42"/>
      <c r="BXB60" s="42"/>
      <c r="BXC60" s="42"/>
      <c r="BXD60" s="42"/>
      <c r="BXE60" s="42"/>
      <c r="BXF60" s="42"/>
      <c r="BXG60" s="42"/>
      <c r="BXH60" s="42"/>
      <c r="BXI60" s="42"/>
      <c r="BXJ60" s="42"/>
      <c r="BXK60" s="42"/>
      <c r="BXL60" s="42"/>
      <c r="BXM60" s="42"/>
      <c r="BXN60" s="42"/>
      <c r="BXO60" s="42"/>
      <c r="BXP60" s="42"/>
      <c r="BXQ60" s="42"/>
      <c r="BXR60" s="42"/>
      <c r="BXS60" s="42"/>
      <c r="BXT60" s="42"/>
      <c r="BXU60" s="42"/>
      <c r="BXV60" s="42"/>
      <c r="BXW60" s="42"/>
      <c r="BXX60" s="42"/>
      <c r="BXY60" s="42"/>
      <c r="BXZ60" s="42"/>
      <c r="BYA60" s="42"/>
      <c r="BYB60" s="42"/>
      <c r="BYC60" s="42"/>
      <c r="BYD60" s="42"/>
      <c r="BYE60" s="42"/>
      <c r="BYF60" s="42"/>
      <c r="BYG60" s="42"/>
      <c r="BYH60" s="42"/>
      <c r="BYI60" s="42"/>
      <c r="BYJ60" s="42"/>
      <c r="BYK60" s="42"/>
      <c r="BYL60" s="42"/>
      <c r="BYM60" s="42"/>
      <c r="BYN60" s="42"/>
      <c r="BYO60" s="42"/>
      <c r="BYP60" s="42"/>
      <c r="BYQ60" s="42"/>
      <c r="BYR60" s="42"/>
      <c r="BYS60" s="42"/>
      <c r="BYT60" s="42"/>
      <c r="BYU60" s="42"/>
      <c r="BYV60" s="42"/>
      <c r="BYW60" s="42"/>
      <c r="BYX60" s="42"/>
      <c r="BYY60" s="42"/>
      <c r="BYZ60" s="42"/>
      <c r="BZA60" s="42"/>
      <c r="BZB60" s="42"/>
      <c r="BZC60" s="42"/>
      <c r="BZD60" s="42"/>
      <c r="BZE60" s="42"/>
      <c r="BZF60" s="42"/>
      <c r="BZG60" s="42"/>
      <c r="BZH60" s="42"/>
      <c r="BZI60" s="42"/>
      <c r="BZJ60" s="42"/>
      <c r="BZK60" s="42"/>
      <c r="BZL60" s="42"/>
      <c r="BZM60" s="42"/>
      <c r="BZN60" s="42"/>
      <c r="BZO60" s="42"/>
      <c r="BZP60" s="42"/>
      <c r="BZQ60" s="42"/>
      <c r="BZR60" s="42"/>
      <c r="BZS60" s="42"/>
      <c r="BZT60" s="42"/>
      <c r="BZU60" s="42"/>
      <c r="BZV60" s="42"/>
      <c r="BZW60" s="42"/>
      <c r="BZX60" s="42"/>
      <c r="BZY60" s="42"/>
      <c r="BZZ60" s="42"/>
      <c r="CAA60" s="42"/>
      <c r="CAB60" s="42"/>
      <c r="CAC60" s="42"/>
      <c r="CAD60" s="42"/>
      <c r="CAE60" s="42"/>
      <c r="CAF60" s="42"/>
      <c r="CAG60" s="42"/>
      <c r="CAH60" s="42"/>
      <c r="CAI60" s="42"/>
      <c r="CAJ60" s="42"/>
      <c r="CAK60" s="42"/>
      <c r="CAL60" s="42"/>
      <c r="CAM60" s="42"/>
      <c r="CAN60" s="42"/>
      <c r="CAO60" s="42"/>
      <c r="CAP60" s="42"/>
      <c r="CAQ60" s="42"/>
      <c r="CAR60" s="42"/>
      <c r="CAS60" s="42"/>
      <c r="CAT60" s="42"/>
      <c r="CAU60" s="42"/>
      <c r="CAV60" s="42"/>
      <c r="CAW60" s="42"/>
      <c r="CAX60" s="42"/>
      <c r="CAY60" s="42"/>
      <c r="CAZ60" s="42"/>
      <c r="CBA60" s="42"/>
      <c r="CBB60" s="42"/>
      <c r="CBC60" s="42"/>
      <c r="CBD60" s="42"/>
      <c r="CBE60" s="42"/>
      <c r="CBF60" s="42"/>
      <c r="CBG60" s="42"/>
      <c r="CBH60" s="42"/>
      <c r="CBI60" s="42"/>
      <c r="CBJ60" s="42"/>
      <c r="CBK60" s="42"/>
      <c r="CBL60" s="42"/>
      <c r="CBM60" s="42"/>
      <c r="CBN60" s="42"/>
      <c r="CBO60" s="42"/>
      <c r="CBP60" s="42"/>
      <c r="CBQ60" s="42"/>
      <c r="CBR60" s="42"/>
      <c r="CBS60" s="42"/>
      <c r="CBT60" s="42"/>
      <c r="CBU60" s="42"/>
      <c r="CBV60" s="42"/>
      <c r="CBW60" s="42"/>
      <c r="CBX60" s="42"/>
      <c r="CBY60" s="42"/>
      <c r="CBZ60" s="42"/>
      <c r="CCA60" s="42"/>
      <c r="CCB60" s="42"/>
      <c r="CCC60" s="42"/>
      <c r="CCD60" s="42"/>
      <c r="CCE60" s="42"/>
      <c r="CCF60" s="42"/>
      <c r="CCG60" s="42"/>
      <c r="CCH60" s="42"/>
      <c r="CCI60" s="42"/>
      <c r="CCJ60" s="42"/>
      <c r="CCK60" s="42"/>
      <c r="CCL60" s="42"/>
      <c r="CCM60" s="42"/>
      <c r="CCN60" s="42"/>
      <c r="CCO60" s="42"/>
      <c r="CCP60" s="42"/>
      <c r="CCQ60" s="42"/>
      <c r="CCR60" s="42"/>
      <c r="CCS60" s="42"/>
      <c r="CCT60" s="42"/>
      <c r="CCU60" s="42"/>
      <c r="CCV60" s="42"/>
      <c r="CCW60" s="42"/>
      <c r="CCX60" s="42"/>
      <c r="CCY60" s="42"/>
      <c r="CCZ60" s="42"/>
      <c r="CDA60" s="42"/>
      <c r="CDB60" s="42"/>
      <c r="CDC60" s="42"/>
      <c r="CDD60" s="42"/>
      <c r="CDE60" s="42"/>
      <c r="CDF60" s="42"/>
      <c r="CDG60" s="42"/>
      <c r="CDH60" s="42"/>
      <c r="CDI60" s="42"/>
      <c r="CDJ60" s="42"/>
      <c r="CDK60" s="42"/>
      <c r="CDL60" s="42"/>
      <c r="CDM60" s="42"/>
      <c r="CDN60" s="42"/>
      <c r="CDO60" s="42"/>
      <c r="CDP60" s="42"/>
      <c r="CDQ60" s="42"/>
      <c r="CDR60" s="42"/>
      <c r="CDS60" s="42"/>
      <c r="CDT60" s="42"/>
      <c r="CDU60" s="42"/>
      <c r="CDV60" s="42"/>
      <c r="CDW60" s="42"/>
      <c r="CDX60" s="42"/>
      <c r="CDY60" s="42"/>
      <c r="CDZ60" s="42"/>
      <c r="CEA60" s="42"/>
      <c r="CEB60" s="42"/>
      <c r="CEC60" s="42"/>
      <c r="CED60" s="42"/>
      <c r="CEE60" s="42"/>
      <c r="CEF60" s="42"/>
      <c r="CEG60" s="42"/>
      <c r="CEH60" s="42"/>
      <c r="CEI60" s="42"/>
      <c r="CEJ60" s="42"/>
      <c r="CEK60" s="42"/>
      <c r="CEL60" s="42"/>
      <c r="CEM60" s="42"/>
      <c r="CEN60" s="42"/>
      <c r="CEO60" s="42"/>
      <c r="CEP60" s="42"/>
      <c r="CEQ60" s="42"/>
      <c r="CER60" s="42"/>
      <c r="CES60" s="42"/>
      <c r="CET60" s="42"/>
      <c r="CEU60" s="42"/>
      <c r="CEV60" s="42"/>
      <c r="CEW60" s="42"/>
      <c r="CEX60" s="42"/>
      <c r="CEY60" s="42"/>
      <c r="CEZ60" s="42"/>
      <c r="CFA60" s="42"/>
      <c r="CFB60" s="42"/>
      <c r="CFC60" s="42"/>
      <c r="CFD60" s="42"/>
      <c r="CFE60" s="42"/>
      <c r="CFF60" s="42"/>
      <c r="CFG60" s="42"/>
      <c r="CFH60" s="42"/>
      <c r="CFI60" s="42"/>
      <c r="CFJ60" s="42"/>
      <c r="CFK60" s="42"/>
      <c r="CFL60" s="42"/>
      <c r="CFM60" s="42"/>
      <c r="CFN60" s="42"/>
      <c r="CFO60" s="42"/>
      <c r="CFP60" s="42"/>
      <c r="CFQ60" s="42"/>
      <c r="CFR60" s="42"/>
      <c r="CFS60" s="42"/>
      <c r="CFT60" s="42"/>
      <c r="CFU60" s="42"/>
      <c r="CFV60" s="42"/>
      <c r="CFW60" s="42"/>
      <c r="CFX60" s="42"/>
      <c r="CFY60" s="42"/>
      <c r="CFZ60" s="42"/>
      <c r="CGA60" s="42"/>
      <c r="CGB60" s="42"/>
      <c r="CGC60" s="42"/>
      <c r="CGD60" s="42"/>
      <c r="CGE60" s="42"/>
      <c r="CGF60" s="42"/>
      <c r="CGG60" s="42"/>
      <c r="CGH60" s="42"/>
      <c r="CGI60" s="42"/>
      <c r="CGJ60" s="42"/>
      <c r="CGK60" s="42"/>
      <c r="CGL60" s="42"/>
      <c r="CGM60" s="42"/>
      <c r="CGN60" s="42"/>
      <c r="CGO60" s="42"/>
      <c r="CGP60" s="42"/>
      <c r="CGQ60" s="42"/>
      <c r="CGR60" s="42"/>
      <c r="CGS60" s="42"/>
      <c r="CGT60" s="42"/>
      <c r="CGU60" s="42"/>
      <c r="CGV60" s="42"/>
      <c r="CGW60" s="42"/>
      <c r="CGX60" s="42"/>
      <c r="CGY60" s="42"/>
      <c r="CGZ60" s="42"/>
      <c r="CHA60" s="42"/>
      <c r="CHB60" s="42"/>
      <c r="CHC60" s="42"/>
      <c r="CHD60" s="42"/>
      <c r="CHE60" s="42"/>
      <c r="CHF60" s="42"/>
      <c r="CHG60" s="42"/>
      <c r="CHH60" s="42"/>
      <c r="CHI60" s="42"/>
      <c r="CHJ60" s="42"/>
      <c r="CHK60" s="42"/>
      <c r="CHL60" s="42"/>
      <c r="CHM60" s="42"/>
      <c r="CHN60" s="42"/>
      <c r="CHO60" s="42"/>
      <c r="CHP60" s="42"/>
      <c r="CHQ60" s="42"/>
      <c r="CHR60" s="42"/>
      <c r="CHS60" s="42"/>
      <c r="CHT60" s="42"/>
      <c r="CHU60" s="42"/>
      <c r="CHV60" s="42"/>
      <c r="CHW60" s="42"/>
      <c r="CHX60" s="42"/>
      <c r="CHY60" s="42"/>
      <c r="CHZ60" s="42"/>
      <c r="CIA60" s="42"/>
      <c r="CIB60" s="42"/>
      <c r="CIC60" s="42"/>
      <c r="CID60" s="42"/>
      <c r="CIE60" s="42"/>
      <c r="CIF60" s="42"/>
      <c r="CIG60" s="42"/>
      <c r="CIH60" s="42"/>
      <c r="CII60" s="42"/>
      <c r="CIJ60" s="42"/>
      <c r="CIK60" s="42"/>
      <c r="CIL60" s="42"/>
      <c r="CIM60" s="42"/>
      <c r="CIN60" s="42"/>
      <c r="CIO60" s="42"/>
      <c r="CIP60" s="42"/>
      <c r="CIQ60" s="42"/>
      <c r="CIR60" s="42"/>
      <c r="CIS60" s="42"/>
      <c r="CIT60" s="42"/>
      <c r="CIU60" s="42"/>
      <c r="CIV60" s="42"/>
      <c r="CIW60" s="42"/>
      <c r="CIX60" s="42"/>
      <c r="CIY60" s="42"/>
      <c r="CIZ60" s="42"/>
      <c r="CJA60" s="42"/>
      <c r="CJB60" s="42"/>
      <c r="CJC60" s="42"/>
      <c r="CJD60" s="42"/>
      <c r="CJE60" s="42"/>
      <c r="CJF60" s="42"/>
      <c r="CJG60" s="42"/>
      <c r="CJH60" s="42"/>
      <c r="CJI60" s="42"/>
      <c r="CJJ60" s="42"/>
      <c r="CJK60" s="42"/>
      <c r="CJL60" s="42"/>
      <c r="CJM60" s="42"/>
      <c r="CJN60" s="42"/>
      <c r="CJO60" s="42"/>
      <c r="CJP60" s="42"/>
      <c r="CJQ60" s="42"/>
      <c r="CJR60" s="42"/>
      <c r="CJS60" s="42"/>
      <c r="CJT60" s="42"/>
      <c r="CJU60" s="42"/>
      <c r="CJV60" s="42"/>
      <c r="CJW60" s="42"/>
      <c r="CJX60" s="42"/>
      <c r="CJY60" s="42"/>
      <c r="CJZ60" s="42"/>
      <c r="CKA60" s="42"/>
      <c r="CKB60" s="42"/>
      <c r="CKC60" s="42"/>
      <c r="CKD60" s="42"/>
      <c r="CKE60" s="42"/>
      <c r="CKF60" s="42"/>
      <c r="CKG60" s="42"/>
      <c r="CKH60" s="42"/>
      <c r="CKI60" s="42"/>
      <c r="CKJ60" s="42"/>
      <c r="CKK60" s="42"/>
      <c r="CKL60" s="42"/>
      <c r="CKM60" s="42"/>
      <c r="CKN60" s="42"/>
      <c r="CKO60" s="42"/>
      <c r="CKP60" s="42"/>
      <c r="CKQ60" s="42"/>
      <c r="CKR60" s="42"/>
      <c r="CKS60" s="42"/>
      <c r="CKT60" s="42"/>
      <c r="CKU60" s="42"/>
      <c r="CKV60" s="42"/>
      <c r="CKW60" s="42"/>
      <c r="CKX60" s="42"/>
      <c r="CKY60" s="42"/>
      <c r="CKZ60" s="42"/>
      <c r="CLA60" s="42"/>
      <c r="CLB60" s="42"/>
      <c r="CLC60" s="42"/>
      <c r="CLD60" s="42"/>
      <c r="CLE60" s="42"/>
      <c r="CLF60" s="42"/>
      <c r="CLG60" s="42"/>
      <c r="CLH60" s="42"/>
      <c r="CLI60" s="42"/>
      <c r="CLJ60" s="42"/>
      <c r="CLK60" s="42"/>
      <c r="CLL60" s="42"/>
      <c r="CLM60" s="42"/>
      <c r="CLN60" s="42"/>
      <c r="CLO60" s="42"/>
      <c r="CLP60" s="42"/>
      <c r="CLQ60" s="42"/>
      <c r="CLR60" s="42"/>
      <c r="CLS60" s="42"/>
      <c r="CLT60" s="42"/>
      <c r="CLU60" s="42"/>
      <c r="CLV60" s="42"/>
      <c r="CLW60" s="42"/>
      <c r="CLX60" s="42"/>
      <c r="CLY60" s="42"/>
      <c r="CLZ60" s="42"/>
      <c r="CMA60" s="42"/>
      <c r="CMB60" s="42"/>
      <c r="CMC60" s="42"/>
      <c r="CMD60" s="42"/>
      <c r="CME60" s="42"/>
      <c r="CMF60" s="42"/>
      <c r="CMG60" s="42"/>
      <c r="CMH60" s="42"/>
      <c r="CMI60" s="42"/>
      <c r="CMJ60" s="42"/>
      <c r="CMK60" s="42"/>
      <c r="CML60" s="42"/>
      <c r="CMM60" s="42"/>
      <c r="CMN60" s="42"/>
      <c r="CMO60" s="42"/>
      <c r="CMP60" s="42"/>
      <c r="CMQ60" s="42"/>
      <c r="CMR60" s="42"/>
      <c r="CMS60" s="42"/>
      <c r="CMT60" s="42"/>
      <c r="CMU60" s="42"/>
      <c r="CMV60" s="42"/>
      <c r="CMW60" s="42"/>
      <c r="CMX60" s="42"/>
      <c r="CMY60" s="42"/>
      <c r="CMZ60" s="42"/>
      <c r="CNA60" s="42"/>
      <c r="CNB60" s="42"/>
      <c r="CNC60" s="42"/>
      <c r="CND60" s="42"/>
      <c r="CNE60" s="42"/>
      <c r="CNF60" s="42"/>
      <c r="CNG60" s="42"/>
      <c r="CNH60" s="42"/>
      <c r="CNI60" s="42"/>
      <c r="CNJ60" s="42"/>
      <c r="CNK60" s="42"/>
      <c r="CNL60" s="42"/>
      <c r="CNM60" s="42"/>
      <c r="CNN60" s="42"/>
      <c r="CNO60" s="42"/>
      <c r="CNP60" s="42"/>
      <c r="CNQ60" s="42"/>
      <c r="CNR60" s="42"/>
      <c r="CNS60" s="42"/>
      <c r="CNT60" s="42"/>
      <c r="CNU60" s="42"/>
      <c r="CNV60" s="42"/>
      <c r="CNW60" s="42"/>
      <c r="CNX60" s="42"/>
      <c r="CNY60" s="42"/>
      <c r="CNZ60" s="42"/>
      <c r="COA60" s="42"/>
      <c r="COB60" s="42"/>
      <c r="COC60" s="42"/>
      <c r="COD60" s="42"/>
      <c r="COE60" s="42"/>
      <c r="COF60" s="42"/>
      <c r="COG60" s="42"/>
      <c r="COH60" s="42"/>
      <c r="COI60" s="42"/>
      <c r="COJ60" s="42"/>
      <c r="COK60" s="42"/>
      <c r="COL60" s="42"/>
      <c r="COM60" s="42"/>
      <c r="CON60" s="42"/>
      <c r="COO60" s="42"/>
      <c r="COP60" s="42"/>
      <c r="COQ60" s="42"/>
      <c r="COR60" s="42"/>
      <c r="COS60" s="42"/>
      <c r="COT60" s="42"/>
      <c r="COU60" s="42"/>
      <c r="COV60" s="42"/>
      <c r="COW60" s="42"/>
      <c r="COX60" s="42"/>
      <c r="COY60" s="42"/>
      <c r="COZ60" s="42"/>
      <c r="CPA60" s="42"/>
      <c r="CPB60" s="42"/>
      <c r="CPC60" s="42"/>
      <c r="CPD60" s="42"/>
      <c r="CPE60" s="42"/>
      <c r="CPF60" s="42"/>
      <c r="CPG60" s="42"/>
      <c r="CPH60" s="42"/>
      <c r="CPI60" s="42"/>
      <c r="CPJ60" s="42"/>
      <c r="CPK60" s="42"/>
      <c r="CPL60" s="42"/>
      <c r="CPM60" s="42"/>
      <c r="CPN60" s="42"/>
      <c r="CPO60" s="42"/>
      <c r="CPP60" s="42"/>
      <c r="CPQ60" s="42"/>
      <c r="CPR60" s="42"/>
      <c r="CPS60" s="42"/>
      <c r="CPT60" s="42"/>
      <c r="CPU60" s="42"/>
      <c r="CPV60" s="42"/>
      <c r="CPW60" s="42"/>
      <c r="CPX60" s="42"/>
      <c r="CPY60" s="42"/>
      <c r="CPZ60" s="42"/>
      <c r="CQA60" s="42"/>
      <c r="CQB60" s="42"/>
      <c r="CQC60" s="42"/>
      <c r="CQD60" s="42"/>
      <c r="CQE60" s="42"/>
      <c r="CQF60" s="42"/>
      <c r="CQG60" s="42"/>
      <c r="CQH60" s="42"/>
      <c r="CQI60" s="42"/>
      <c r="CQJ60" s="42"/>
      <c r="CQK60" s="42"/>
      <c r="CQL60" s="42"/>
      <c r="CQM60" s="42"/>
      <c r="CQN60" s="42"/>
      <c r="CQO60" s="42"/>
      <c r="CQP60" s="42"/>
      <c r="CQQ60" s="42"/>
      <c r="CQR60" s="42"/>
      <c r="CQS60" s="42"/>
      <c r="CQT60" s="42"/>
      <c r="CQU60" s="42"/>
      <c r="CQV60" s="42"/>
      <c r="CQW60" s="42"/>
      <c r="CQX60" s="42"/>
      <c r="CQY60" s="42"/>
      <c r="CQZ60" s="42"/>
      <c r="CRA60" s="42"/>
      <c r="CRB60" s="42"/>
      <c r="CRC60" s="42"/>
      <c r="CRD60" s="42"/>
      <c r="CRE60" s="42"/>
      <c r="CRF60" s="42"/>
      <c r="CRG60" s="42"/>
      <c r="CRH60" s="42"/>
      <c r="CRI60" s="42"/>
      <c r="CRJ60" s="42"/>
      <c r="CRK60" s="42"/>
      <c r="CRL60" s="42"/>
      <c r="CRM60" s="42"/>
      <c r="CRN60" s="42"/>
      <c r="CRO60" s="42"/>
      <c r="CRP60" s="42"/>
      <c r="CRQ60" s="42"/>
      <c r="CRR60" s="42"/>
      <c r="CRS60" s="42"/>
      <c r="CRT60" s="42"/>
      <c r="CRU60" s="42"/>
      <c r="CRV60" s="42"/>
      <c r="CRW60" s="42"/>
      <c r="CRX60" s="42"/>
      <c r="CRY60" s="42"/>
      <c r="CRZ60" s="42"/>
      <c r="CSA60" s="42"/>
      <c r="CSB60" s="42"/>
      <c r="CSC60" s="42"/>
      <c r="CSD60" s="42"/>
      <c r="CSE60" s="42"/>
      <c r="CSF60" s="42"/>
      <c r="CSG60" s="42"/>
      <c r="CSH60" s="42"/>
      <c r="CSI60" s="42"/>
      <c r="CSJ60" s="42"/>
      <c r="CSK60" s="42"/>
      <c r="CSL60" s="42"/>
      <c r="CSM60" s="42"/>
      <c r="CSN60" s="42"/>
      <c r="CSO60" s="42"/>
      <c r="CSP60" s="42"/>
      <c r="CSQ60" s="42"/>
      <c r="CSR60" s="42"/>
      <c r="CSS60" s="42"/>
      <c r="CST60" s="42"/>
      <c r="CSU60" s="42"/>
      <c r="CSV60" s="42"/>
      <c r="CSW60" s="42"/>
      <c r="CSX60" s="42"/>
      <c r="CSY60" s="42"/>
      <c r="CSZ60" s="42"/>
      <c r="CTA60" s="42"/>
      <c r="CTB60" s="42"/>
      <c r="CTC60" s="42"/>
      <c r="CTD60" s="42"/>
      <c r="CTE60" s="42"/>
      <c r="CTF60" s="42"/>
      <c r="CTG60" s="42"/>
      <c r="CTH60" s="42"/>
      <c r="CTI60" s="42"/>
      <c r="CTJ60" s="42"/>
      <c r="CTK60" s="42"/>
      <c r="CTL60" s="42"/>
      <c r="CTM60" s="42"/>
      <c r="CTN60" s="42"/>
      <c r="CTO60" s="42"/>
      <c r="CTP60" s="42"/>
      <c r="CTQ60" s="42"/>
      <c r="CTR60" s="42"/>
      <c r="CTS60" s="42"/>
      <c r="CTT60" s="42"/>
      <c r="CTU60" s="42"/>
      <c r="CTV60" s="42"/>
      <c r="CTW60" s="42"/>
      <c r="CTX60" s="42"/>
      <c r="CTY60" s="42"/>
      <c r="CTZ60" s="42"/>
      <c r="CUA60" s="42"/>
      <c r="CUB60" s="42"/>
      <c r="CUC60" s="42"/>
      <c r="CUD60" s="42"/>
      <c r="CUE60" s="42"/>
      <c r="CUF60" s="42"/>
      <c r="CUG60" s="42"/>
      <c r="CUH60" s="42"/>
      <c r="CUI60" s="42"/>
      <c r="CUJ60" s="42"/>
      <c r="CUK60" s="42"/>
      <c r="CUL60" s="42"/>
      <c r="CUM60" s="42"/>
      <c r="CUN60" s="42"/>
      <c r="CUO60" s="42"/>
      <c r="CUP60" s="42"/>
      <c r="CUQ60" s="42"/>
      <c r="CUR60" s="42"/>
      <c r="CUS60" s="42"/>
      <c r="CUT60" s="42"/>
      <c r="CUU60" s="42"/>
      <c r="CUV60" s="42"/>
      <c r="CUW60" s="42"/>
      <c r="CUX60" s="42"/>
      <c r="CUY60" s="42"/>
      <c r="CUZ60" s="42"/>
      <c r="CVA60" s="42"/>
      <c r="CVB60" s="42"/>
      <c r="CVC60" s="42"/>
      <c r="CVD60" s="42"/>
      <c r="CVE60" s="42"/>
      <c r="CVF60" s="42"/>
      <c r="CVG60" s="42"/>
      <c r="CVH60" s="42"/>
      <c r="CVI60" s="42"/>
      <c r="CVJ60" s="42"/>
      <c r="CVK60" s="42"/>
      <c r="CVL60" s="42"/>
      <c r="CVM60" s="42"/>
      <c r="CVN60" s="42"/>
      <c r="CVO60" s="42"/>
      <c r="CVP60" s="42"/>
      <c r="CVQ60" s="42"/>
      <c r="CVR60" s="42"/>
      <c r="CVS60" s="42"/>
      <c r="CVT60" s="42"/>
      <c r="CVU60" s="42"/>
      <c r="CVV60" s="42"/>
      <c r="CVW60" s="42"/>
      <c r="CVX60" s="42"/>
      <c r="CVY60" s="42"/>
      <c r="CVZ60" s="42"/>
      <c r="CWA60" s="42"/>
      <c r="CWB60" s="42"/>
      <c r="CWC60" s="42"/>
      <c r="CWD60" s="42"/>
      <c r="CWE60" s="42"/>
      <c r="CWF60" s="42"/>
      <c r="CWG60" s="42"/>
      <c r="CWH60" s="42"/>
      <c r="CWI60" s="42"/>
      <c r="CWJ60" s="42"/>
      <c r="CWK60" s="42"/>
      <c r="CWL60" s="42"/>
      <c r="CWM60" s="42"/>
      <c r="CWN60" s="42"/>
      <c r="CWO60" s="42"/>
      <c r="CWP60" s="42"/>
      <c r="CWQ60" s="42"/>
      <c r="CWR60" s="42"/>
      <c r="CWS60" s="42"/>
      <c r="CWT60" s="42"/>
      <c r="CWU60" s="42"/>
      <c r="CWV60" s="42"/>
      <c r="CWW60" s="42"/>
      <c r="CWX60" s="42"/>
      <c r="CWY60" s="42"/>
      <c r="CWZ60" s="42"/>
      <c r="CXA60" s="42"/>
      <c r="CXB60" s="42"/>
      <c r="CXC60" s="42"/>
      <c r="CXD60" s="42"/>
      <c r="CXE60" s="42"/>
      <c r="CXF60" s="42"/>
      <c r="CXG60" s="42"/>
      <c r="CXH60" s="42"/>
      <c r="CXI60" s="42"/>
      <c r="CXJ60" s="42"/>
      <c r="CXK60" s="42"/>
      <c r="CXL60" s="42"/>
      <c r="CXM60" s="42"/>
      <c r="CXN60" s="42"/>
      <c r="CXO60" s="42"/>
      <c r="CXP60" s="42"/>
      <c r="CXQ60" s="42"/>
      <c r="CXR60" s="42"/>
      <c r="CXS60" s="42"/>
      <c r="CXT60" s="42"/>
      <c r="CXU60" s="42"/>
      <c r="CXV60" s="42"/>
      <c r="CXW60" s="42"/>
      <c r="CXX60" s="42"/>
      <c r="CXY60" s="42"/>
      <c r="CXZ60" s="42"/>
      <c r="CYA60" s="42"/>
      <c r="CYB60" s="42"/>
      <c r="CYC60" s="42"/>
      <c r="CYD60" s="42"/>
      <c r="CYE60" s="42"/>
      <c r="CYF60" s="42"/>
      <c r="CYG60" s="42"/>
      <c r="CYH60" s="42"/>
      <c r="CYI60" s="42"/>
      <c r="CYJ60" s="42"/>
      <c r="CYK60" s="42"/>
      <c r="CYL60" s="42"/>
      <c r="CYM60" s="42"/>
      <c r="CYN60" s="42"/>
      <c r="CYO60" s="42"/>
      <c r="CYP60" s="42"/>
      <c r="CYQ60" s="42"/>
      <c r="CYR60" s="42"/>
      <c r="CYS60" s="42"/>
      <c r="CYT60" s="42"/>
      <c r="CYU60" s="42"/>
      <c r="CYV60" s="42"/>
      <c r="CYW60" s="42"/>
      <c r="CYX60" s="42"/>
      <c r="CYY60" s="42"/>
      <c r="CYZ60" s="42"/>
      <c r="CZA60" s="42"/>
      <c r="CZB60" s="42"/>
      <c r="CZC60" s="42"/>
      <c r="CZD60" s="42"/>
      <c r="CZE60" s="42"/>
      <c r="CZF60" s="42"/>
      <c r="CZG60" s="42"/>
      <c r="CZH60" s="42"/>
      <c r="CZI60" s="42"/>
      <c r="CZJ60" s="42"/>
      <c r="CZK60" s="42"/>
      <c r="CZL60" s="42"/>
      <c r="CZM60" s="42"/>
      <c r="CZN60" s="42"/>
      <c r="CZO60" s="42"/>
      <c r="CZP60" s="42"/>
      <c r="CZQ60" s="42"/>
      <c r="CZR60" s="42"/>
      <c r="CZS60" s="42"/>
      <c r="CZT60" s="42"/>
      <c r="CZU60" s="42"/>
      <c r="CZV60" s="42"/>
      <c r="CZW60" s="42"/>
      <c r="CZX60" s="42"/>
      <c r="CZY60" s="42"/>
      <c r="CZZ60" s="42"/>
      <c r="DAA60" s="42"/>
      <c r="DAB60" s="42"/>
      <c r="DAC60" s="42"/>
      <c r="DAD60" s="42"/>
      <c r="DAE60" s="42"/>
      <c r="DAF60" s="42"/>
      <c r="DAG60" s="42"/>
      <c r="DAH60" s="42"/>
      <c r="DAI60" s="42"/>
      <c r="DAJ60" s="42"/>
      <c r="DAK60" s="42"/>
      <c r="DAL60" s="42"/>
      <c r="DAM60" s="42"/>
      <c r="DAN60" s="42"/>
      <c r="DAO60" s="42"/>
      <c r="DAP60" s="42"/>
      <c r="DAQ60" s="42"/>
      <c r="DAR60" s="42"/>
      <c r="DAS60" s="42"/>
      <c r="DAT60" s="42"/>
      <c r="DAU60" s="42"/>
      <c r="DAV60" s="42"/>
      <c r="DAW60" s="42"/>
      <c r="DAX60" s="42"/>
      <c r="DAY60" s="42"/>
      <c r="DAZ60" s="42"/>
      <c r="DBA60" s="42"/>
      <c r="DBB60" s="42"/>
      <c r="DBC60" s="42"/>
      <c r="DBD60" s="42"/>
      <c r="DBE60" s="42"/>
      <c r="DBF60" s="42"/>
      <c r="DBG60" s="42"/>
      <c r="DBH60" s="42"/>
      <c r="DBI60" s="42"/>
      <c r="DBJ60" s="42"/>
      <c r="DBK60" s="42"/>
      <c r="DBL60" s="42"/>
      <c r="DBM60" s="42"/>
      <c r="DBN60" s="42"/>
      <c r="DBO60" s="42"/>
      <c r="DBP60" s="42"/>
      <c r="DBQ60" s="42"/>
      <c r="DBR60" s="42"/>
      <c r="DBS60" s="42"/>
      <c r="DBT60" s="42"/>
      <c r="DBU60" s="42"/>
      <c r="DBV60" s="42"/>
      <c r="DBW60" s="42"/>
      <c r="DBX60" s="42"/>
      <c r="DBY60" s="42"/>
      <c r="DBZ60" s="42"/>
      <c r="DCA60" s="42"/>
      <c r="DCB60" s="42"/>
      <c r="DCC60" s="42"/>
      <c r="DCD60" s="42"/>
      <c r="DCE60" s="42"/>
      <c r="DCF60" s="42"/>
      <c r="DCG60" s="42"/>
      <c r="DCH60" s="42"/>
      <c r="DCI60" s="42"/>
      <c r="DCJ60" s="42"/>
      <c r="DCK60" s="42"/>
      <c r="DCL60" s="42"/>
      <c r="DCM60" s="42"/>
      <c r="DCN60" s="42"/>
      <c r="DCO60" s="42"/>
      <c r="DCP60" s="42"/>
      <c r="DCQ60" s="42"/>
      <c r="DCR60" s="42"/>
      <c r="DCS60" s="42"/>
      <c r="DCT60" s="42"/>
      <c r="DCU60" s="42"/>
      <c r="DCV60" s="42"/>
      <c r="DCW60" s="42"/>
      <c r="DCX60" s="42"/>
      <c r="DCY60" s="42"/>
      <c r="DCZ60" s="42"/>
      <c r="DDA60" s="42"/>
      <c r="DDB60" s="42"/>
      <c r="DDC60" s="42"/>
      <c r="DDD60" s="42"/>
      <c r="DDE60" s="42"/>
      <c r="DDF60" s="42"/>
      <c r="DDG60" s="42"/>
      <c r="DDH60" s="42"/>
      <c r="DDI60" s="42"/>
      <c r="DDJ60" s="42"/>
      <c r="DDK60" s="42"/>
      <c r="DDL60" s="42"/>
      <c r="DDM60" s="42"/>
      <c r="DDN60" s="42"/>
      <c r="DDO60" s="42"/>
      <c r="DDP60" s="42"/>
      <c r="DDQ60" s="42"/>
      <c r="DDR60" s="42"/>
      <c r="DDS60" s="42"/>
      <c r="DDT60" s="42"/>
      <c r="DDU60" s="42"/>
      <c r="DDV60" s="42"/>
      <c r="DDW60" s="42"/>
      <c r="DDX60" s="42"/>
      <c r="DDY60" s="42"/>
      <c r="DDZ60" s="42"/>
      <c r="DEA60" s="42"/>
      <c r="DEB60" s="42"/>
      <c r="DEC60" s="42"/>
      <c r="DED60" s="42"/>
      <c r="DEE60" s="42"/>
      <c r="DEF60" s="42"/>
      <c r="DEG60" s="42"/>
      <c r="DEH60" s="42"/>
      <c r="DEI60" s="42"/>
      <c r="DEJ60" s="42"/>
      <c r="DEK60" s="42"/>
      <c r="DEL60" s="42"/>
      <c r="DEM60" s="42"/>
      <c r="DEN60" s="42"/>
      <c r="DEO60" s="42"/>
      <c r="DEP60" s="42"/>
      <c r="DEQ60" s="42"/>
      <c r="DER60" s="42"/>
      <c r="DES60" s="42"/>
      <c r="DET60" s="42"/>
      <c r="DEU60" s="42"/>
      <c r="DEV60" s="42"/>
      <c r="DEW60" s="42"/>
      <c r="DEX60" s="42"/>
      <c r="DEY60" s="42"/>
      <c r="DEZ60" s="42"/>
      <c r="DFA60" s="42"/>
      <c r="DFB60" s="42"/>
      <c r="DFC60" s="42"/>
      <c r="DFD60" s="42"/>
      <c r="DFE60" s="42"/>
      <c r="DFF60" s="42"/>
      <c r="DFG60" s="42"/>
      <c r="DFH60" s="42"/>
      <c r="DFI60" s="42"/>
      <c r="DFJ60" s="42"/>
      <c r="DFK60" s="42"/>
      <c r="DFL60" s="42"/>
      <c r="DFM60" s="42"/>
      <c r="DFN60" s="42"/>
      <c r="DFO60" s="42"/>
      <c r="DFP60" s="42"/>
      <c r="DFQ60" s="42"/>
      <c r="DFR60" s="42"/>
      <c r="DFS60" s="42"/>
      <c r="DFT60" s="42"/>
      <c r="DFU60" s="42"/>
      <c r="DFV60" s="42"/>
      <c r="DFW60" s="42"/>
      <c r="DFX60" s="42"/>
      <c r="DFY60" s="42"/>
      <c r="DFZ60" s="42"/>
      <c r="DGA60" s="42"/>
      <c r="DGB60" s="42"/>
      <c r="DGC60" s="42"/>
      <c r="DGD60" s="42"/>
      <c r="DGE60" s="42"/>
      <c r="DGF60" s="42"/>
      <c r="DGG60" s="42"/>
      <c r="DGH60" s="42"/>
      <c r="DGI60" s="42"/>
      <c r="DGJ60" s="42"/>
      <c r="DGK60" s="42"/>
      <c r="DGL60" s="42"/>
      <c r="DGM60" s="42"/>
      <c r="DGN60" s="42"/>
      <c r="DGO60" s="42"/>
      <c r="DGP60" s="42"/>
      <c r="DGQ60" s="42"/>
      <c r="DGR60" s="42"/>
      <c r="DGS60" s="42"/>
      <c r="DGT60" s="42"/>
      <c r="DGU60" s="42"/>
      <c r="DGV60" s="42"/>
      <c r="DGW60" s="42"/>
      <c r="DGX60" s="42"/>
      <c r="DGY60" s="42"/>
      <c r="DGZ60" s="42"/>
      <c r="DHA60" s="42"/>
      <c r="DHB60" s="42"/>
      <c r="DHC60" s="42"/>
      <c r="DHD60" s="42"/>
      <c r="DHE60" s="42"/>
      <c r="DHF60" s="42"/>
      <c r="DHG60" s="42"/>
      <c r="DHH60" s="42"/>
      <c r="DHI60" s="42"/>
      <c r="DHJ60" s="42"/>
      <c r="DHK60" s="42"/>
      <c r="DHL60" s="42"/>
      <c r="DHM60" s="42"/>
      <c r="DHN60" s="42"/>
      <c r="DHO60" s="42"/>
      <c r="DHP60" s="42"/>
      <c r="DHQ60" s="42"/>
      <c r="DHR60" s="42"/>
      <c r="DHS60" s="42"/>
      <c r="DHT60" s="42"/>
      <c r="DHU60" s="42"/>
      <c r="DHV60" s="42"/>
      <c r="DHW60" s="42"/>
      <c r="DHX60" s="42"/>
      <c r="DHY60" s="42"/>
      <c r="DHZ60" s="42"/>
      <c r="DIA60" s="42"/>
      <c r="DIB60" s="42"/>
      <c r="DIC60" s="42"/>
      <c r="DID60" s="42"/>
      <c r="DIE60" s="42"/>
      <c r="DIF60" s="42"/>
      <c r="DIG60" s="42"/>
      <c r="DIH60" s="42"/>
      <c r="DII60" s="42"/>
      <c r="DIJ60" s="42"/>
      <c r="DIK60" s="42"/>
      <c r="DIL60" s="42"/>
      <c r="DIM60" s="42"/>
      <c r="DIN60" s="42"/>
      <c r="DIO60" s="42"/>
      <c r="DIP60" s="42"/>
      <c r="DIQ60" s="42"/>
      <c r="DIR60" s="42"/>
      <c r="DIS60" s="42"/>
      <c r="DIT60" s="42"/>
      <c r="DIU60" s="42"/>
      <c r="DIV60" s="42"/>
      <c r="DIW60" s="42"/>
      <c r="DIX60" s="42"/>
      <c r="DIY60" s="42"/>
      <c r="DIZ60" s="42"/>
      <c r="DJA60" s="42"/>
      <c r="DJB60" s="42"/>
      <c r="DJC60" s="42"/>
      <c r="DJD60" s="42"/>
      <c r="DJE60" s="42"/>
      <c r="DJF60" s="42"/>
      <c r="DJG60" s="42"/>
      <c r="DJH60" s="42"/>
      <c r="DJI60" s="42"/>
      <c r="DJJ60" s="42"/>
      <c r="DJK60" s="42"/>
      <c r="DJL60" s="42"/>
      <c r="DJM60" s="42"/>
      <c r="DJN60" s="42"/>
      <c r="DJO60" s="42"/>
      <c r="DJP60" s="42"/>
      <c r="DJQ60" s="42"/>
      <c r="DJR60" s="42"/>
      <c r="DJS60" s="42"/>
      <c r="DJT60" s="42"/>
      <c r="DJU60" s="42"/>
      <c r="DJV60" s="42"/>
      <c r="DJW60" s="42"/>
      <c r="DJX60" s="42"/>
      <c r="DJY60" s="42"/>
      <c r="DJZ60" s="42"/>
      <c r="DKA60" s="42"/>
      <c r="DKB60" s="42"/>
      <c r="DKC60" s="42"/>
      <c r="DKD60" s="42"/>
      <c r="DKE60" s="42"/>
      <c r="DKF60" s="42"/>
      <c r="DKG60" s="42"/>
      <c r="DKH60" s="42"/>
      <c r="DKI60" s="42"/>
      <c r="DKJ60" s="42"/>
      <c r="DKK60" s="42"/>
      <c r="DKL60" s="42"/>
      <c r="DKM60" s="42"/>
      <c r="DKN60" s="42"/>
      <c r="DKO60" s="42"/>
      <c r="DKP60" s="42"/>
      <c r="DKQ60" s="42"/>
      <c r="DKR60" s="42"/>
      <c r="DKS60" s="42"/>
      <c r="DKT60" s="42"/>
      <c r="DKU60" s="42"/>
      <c r="DKV60" s="42"/>
      <c r="DKW60" s="42"/>
      <c r="DKX60" s="42"/>
      <c r="DKY60" s="42"/>
      <c r="DKZ60" s="42"/>
      <c r="DLA60" s="42"/>
      <c r="DLB60" s="42"/>
      <c r="DLC60" s="42"/>
      <c r="DLD60" s="42"/>
      <c r="DLE60" s="42"/>
      <c r="DLF60" s="42"/>
      <c r="DLG60" s="42"/>
      <c r="DLH60" s="42"/>
      <c r="DLI60" s="42"/>
      <c r="DLJ60" s="42"/>
      <c r="DLK60" s="42"/>
      <c r="DLL60" s="42"/>
      <c r="DLM60" s="42"/>
      <c r="DLN60" s="42"/>
      <c r="DLO60" s="42"/>
      <c r="DLP60" s="42"/>
      <c r="DLQ60" s="42"/>
      <c r="DLR60" s="42"/>
      <c r="DLS60" s="42"/>
      <c r="DLT60" s="42"/>
      <c r="DLU60" s="42"/>
      <c r="DLV60" s="42"/>
      <c r="DLW60" s="42"/>
      <c r="DLX60" s="42"/>
      <c r="DLY60" s="42"/>
      <c r="DLZ60" s="42"/>
      <c r="DMA60" s="42"/>
      <c r="DMB60" s="42"/>
      <c r="DMC60" s="42"/>
      <c r="DMD60" s="42"/>
      <c r="DME60" s="42"/>
      <c r="DMF60" s="42"/>
      <c r="DMG60" s="42"/>
      <c r="DMH60" s="42"/>
      <c r="DMI60" s="42"/>
      <c r="DMJ60" s="42"/>
      <c r="DMK60" s="42"/>
      <c r="DML60" s="42"/>
      <c r="DMM60" s="42"/>
      <c r="DMN60" s="42"/>
      <c r="DMO60" s="42"/>
      <c r="DMP60" s="42"/>
      <c r="DMQ60" s="42"/>
      <c r="DMR60" s="42"/>
      <c r="DMS60" s="42"/>
      <c r="DMT60" s="42"/>
      <c r="DMU60" s="42"/>
      <c r="DMV60" s="42"/>
      <c r="DMW60" s="42"/>
      <c r="DMX60" s="42"/>
      <c r="DMY60" s="42"/>
      <c r="DMZ60" s="42"/>
      <c r="DNA60" s="42"/>
      <c r="DNB60" s="42"/>
      <c r="DNC60" s="42"/>
      <c r="DND60" s="42"/>
      <c r="DNE60" s="42"/>
      <c r="DNF60" s="42"/>
      <c r="DNG60" s="42"/>
      <c r="DNH60" s="42"/>
      <c r="DNI60" s="42"/>
      <c r="DNJ60" s="42"/>
      <c r="DNK60" s="42"/>
      <c r="DNL60" s="42"/>
      <c r="DNM60" s="42"/>
      <c r="DNN60" s="42"/>
      <c r="DNO60" s="42"/>
      <c r="DNP60" s="42"/>
      <c r="DNQ60" s="42"/>
      <c r="DNR60" s="42"/>
      <c r="DNS60" s="42"/>
      <c r="DNT60" s="42"/>
      <c r="DNU60" s="42"/>
      <c r="DNV60" s="42"/>
      <c r="DNW60" s="42"/>
      <c r="DNX60" s="42"/>
      <c r="DNY60" s="42"/>
      <c r="DNZ60" s="42"/>
      <c r="DOA60" s="42"/>
      <c r="DOB60" s="42"/>
      <c r="DOC60" s="42"/>
      <c r="DOD60" s="42"/>
      <c r="DOE60" s="42"/>
      <c r="DOF60" s="42"/>
      <c r="DOG60" s="42"/>
      <c r="DOH60" s="42"/>
      <c r="DOI60" s="42"/>
      <c r="DOJ60" s="42"/>
      <c r="DOK60" s="42"/>
      <c r="DOL60" s="42"/>
      <c r="DOM60" s="42"/>
      <c r="DON60" s="42"/>
      <c r="DOO60" s="42"/>
      <c r="DOP60" s="42"/>
      <c r="DOQ60" s="42"/>
      <c r="DOR60" s="42"/>
      <c r="DOS60" s="42"/>
      <c r="DOT60" s="42"/>
      <c r="DOU60" s="42"/>
      <c r="DOV60" s="42"/>
      <c r="DOW60" s="42"/>
      <c r="DOX60" s="42"/>
      <c r="DOY60" s="42"/>
      <c r="DOZ60" s="42"/>
      <c r="DPA60" s="42"/>
      <c r="DPB60" s="42"/>
      <c r="DPC60" s="42"/>
      <c r="DPD60" s="42"/>
      <c r="DPE60" s="42"/>
      <c r="DPF60" s="42"/>
      <c r="DPG60" s="42"/>
      <c r="DPH60" s="42"/>
      <c r="DPI60" s="42"/>
      <c r="DPJ60" s="42"/>
      <c r="DPK60" s="42"/>
      <c r="DPL60" s="42"/>
      <c r="DPM60" s="42"/>
      <c r="DPN60" s="42"/>
      <c r="DPO60" s="42"/>
      <c r="DPP60" s="42"/>
      <c r="DPQ60" s="42"/>
      <c r="DPR60" s="42"/>
      <c r="DPS60" s="42"/>
      <c r="DPT60" s="42"/>
      <c r="DPU60" s="42"/>
      <c r="DPV60" s="42"/>
      <c r="DPW60" s="42"/>
      <c r="DPX60" s="42"/>
      <c r="DPY60" s="42"/>
      <c r="DPZ60" s="42"/>
      <c r="DQA60" s="42"/>
      <c r="DQB60" s="42"/>
      <c r="DQC60" s="42"/>
      <c r="DQD60" s="42"/>
      <c r="DQE60" s="42"/>
      <c r="DQF60" s="42"/>
      <c r="DQG60" s="42"/>
      <c r="DQH60" s="42"/>
      <c r="DQI60" s="42"/>
      <c r="DQJ60" s="42"/>
      <c r="DQK60" s="42"/>
      <c r="DQL60" s="42"/>
      <c r="DQM60" s="42"/>
      <c r="DQN60" s="42"/>
      <c r="DQO60" s="42"/>
      <c r="DQP60" s="42"/>
      <c r="DQQ60" s="42"/>
      <c r="DQR60" s="42"/>
      <c r="DQS60" s="42"/>
      <c r="DQT60" s="42"/>
      <c r="DQU60" s="42"/>
      <c r="DQV60" s="42"/>
      <c r="DQW60" s="42"/>
      <c r="DQX60" s="42"/>
      <c r="DQY60" s="42"/>
      <c r="DQZ60" s="42"/>
      <c r="DRA60" s="42"/>
      <c r="DRB60" s="42"/>
      <c r="DRC60" s="42"/>
      <c r="DRD60" s="42"/>
      <c r="DRE60" s="42"/>
      <c r="DRF60" s="42"/>
      <c r="DRG60" s="42"/>
      <c r="DRH60" s="42"/>
      <c r="DRI60" s="42"/>
      <c r="DRJ60" s="42"/>
      <c r="DRK60" s="42"/>
      <c r="DRL60" s="42"/>
      <c r="DRM60" s="42"/>
      <c r="DRN60" s="42"/>
      <c r="DRO60" s="42"/>
      <c r="DRP60" s="42"/>
      <c r="DRQ60" s="42"/>
      <c r="DRR60" s="42"/>
      <c r="DRS60" s="42"/>
      <c r="DRT60" s="42"/>
      <c r="DRU60" s="42"/>
      <c r="DRV60" s="42"/>
      <c r="DRW60" s="42"/>
      <c r="DRX60" s="42"/>
      <c r="DRY60" s="42"/>
      <c r="DRZ60" s="42"/>
      <c r="DSA60" s="42"/>
      <c r="DSB60" s="42"/>
      <c r="DSC60" s="42"/>
      <c r="DSD60" s="42"/>
      <c r="DSE60" s="42"/>
      <c r="DSF60" s="42"/>
      <c r="DSG60" s="42"/>
      <c r="DSH60" s="42"/>
      <c r="DSI60" s="42"/>
      <c r="DSJ60" s="42"/>
      <c r="DSK60" s="42"/>
      <c r="DSL60" s="42"/>
      <c r="DSM60" s="42"/>
      <c r="DSN60" s="42"/>
      <c r="DSO60" s="42"/>
      <c r="DSP60" s="42"/>
      <c r="DSQ60" s="42"/>
      <c r="DSR60" s="42"/>
      <c r="DSS60" s="42"/>
      <c r="DST60" s="42"/>
      <c r="DSU60" s="42"/>
      <c r="DSV60" s="42"/>
      <c r="DSW60" s="42"/>
      <c r="DSX60" s="42"/>
      <c r="DSY60" s="42"/>
      <c r="DSZ60" s="42"/>
      <c r="DTA60" s="42"/>
      <c r="DTB60" s="42"/>
      <c r="DTC60" s="42"/>
      <c r="DTD60" s="42"/>
      <c r="DTE60" s="42"/>
      <c r="DTF60" s="42"/>
      <c r="DTG60" s="42"/>
      <c r="DTH60" s="42"/>
      <c r="DTI60" s="42"/>
      <c r="DTJ60" s="42"/>
      <c r="DTK60" s="42"/>
      <c r="DTL60" s="42"/>
      <c r="DTM60" s="42"/>
      <c r="DTN60" s="42"/>
      <c r="DTO60" s="42"/>
      <c r="DTP60" s="42"/>
      <c r="DTQ60" s="42"/>
      <c r="DTR60" s="42"/>
      <c r="DTS60" s="42"/>
      <c r="DTT60" s="42"/>
      <c r="DTU60" s="42"/>
      <c r="DTV60" s="42"/>
      <c r="DTW60" s="42"/>
      <c r="DTX60" s="42"/>
      <c r="DTY60" s="42"/>
      <c r="DTZ60" s="42"/>
      <c r="DUA60" s="42"/>
      <c r="DUB60" s="42"/>
      <c r="DUC60" s="42"/>
      <c r="DUD60" s="42"/>
      <c r="DUE60" s="42"/>
      <c r="DUF60" s="42"/>
      <c r="DUG60" s="42"/>
      <c r="DUH60" s="42"/>
      <c r="DUI60" s="42"/>
      <c r="DUJ60" s="42"/>
      <c r="DUK60" s="42"/>
      <c r="DUL60" s="42"/>
      <c r="DUM60" s="42"/>
      <c r="DUN60" s="42"/>
      <c r="DUO60" s="42"/>
      <c r="DUP60" s="42"/>
      <c r="DUQ60" s="42"/>
      <c r="DUR60" s="42"/>
      <c r="DUS60" s="42"/>
      <c r="DUT60" s="42"/>
      <c r="DUU60" s="42"/>
      <c r="DUV60" s="42"/>
      <c r="DUW60" s="42"/>
      <c r="DUX60" s="42"/>
      <c r="DUY60" s="42"/>
      <c r="DUZ60" s="42"/>
      <c r="DVA60" s="42"/>
      <c r="DVB60" s="42"/>
      <c r="DVC60" s="42"/>
      <c r="DVD60" s="42"/>
      <c r="DVE60" s="42"/>
      <c r="DVF60" s="42"/>
      <c r="DVG60" s="42"/>
      <c r="DVH60" s="42"/>
      <c r="DVI60" s="42"/>
      <c r="DVJ60" s="42"/>
      <c r="DVK60" s="42"/>
      <c r="DVL60" s="42"/>
      <c r="DVM60" s="42"/>
      <c r="DVN60" s="42"/>
      <c r="DVO60" s="42"/>
      <c r="DVP60" s="42"/>
      <c r="DVQ60" s="42"/>
      <c r="DVR60" s="42"/>
      <c r="DVS60" s="42"/>
      <c r="DVT60" s="42"/>
      <c r="DVU60" s="42"/>
      <c r="DVV60" s="42"/>
      <c r="DVW60" s="42"/>
      <c r="DVX60" s="42"/>
      <c r="DVY60" s="42"/>
      <c r="DVZ60" s="42"/>
      <c r="DWA60" s="42"/>
      <c r="DWB60" s="42"/>
      <c r="DWC60" s="42"/>
      <c r="DWD60" s="42"/>
      <c r="DWE60" s="42"/>
      <c r="DWF60" s="42"/>
      <c r="DWG60" s="42"/>
      <c r="DWH60" s="42"/>
      <c r="DWI60" s="42"/>
      <c r="DWJ60" s="42"/>
      <c r="DWK60" s="42"/>
      <c r="DWL60" s="42"/>
      <c r="DWM60" s="42"/>
      <c r="DWN60" s="42"/>
      <c r="DWO60" s="42"/>
      <c r="DWP60" s="42"/>
      <c r="DWQ60" s="42"/>
      <c r="DWR60" s="42"/>
      <c r="DWS60" s="42"/>
      <c r="DWT60" s="42"/>
      <c r="DWU60" s="42"/>
      <c r="DWV60" s="42"/>
      <c r="DWW60" s="42"/>
      <c r="DWX60" s="42"/>
      <c r="DWY60" s="42"/>
      <c r="DWZ60" s="42"/>
      <c r="DXA60" s="42"/>
      <c r="DXB60" s="42"/>
      <c r="DXC60" s="42"/>
      <c r="DXD60" s="42"/>
      <c r="DXE60" s="42"/>
      <c r="DXF60" s="42"/>
      <c r="DXG60" s="42"/>
      <c r="DXH60" s="42"/>
      <c r="DXI60" s="42"/>
      <c r="DXJ60" s="42"/>
      <c r="DXK60" s="42"/>
      <c r="DXL60" s="42"/>
      <c r="DXM60" s="42"/>
      <c r="DXN60" s="42"/>
      <c r="DXO60" s="42"/>
      <c r="DXP60" s="42"/>
      <c r="DXQ60" s="42"/>
      <c r="DXR60" s="42"/>
      <c r="DXS60" s="42"/>
      <c r="DXT60" s="42"/>
      <c r="DXU60" s="42"/>
      <c r="DXV60" s="42"/>
      <c r="DXW60" s="42"/>
      <c r="DXX60" s="42"/>
      <c r="DXY60" s="42"/>
      <c r="DXZ60" s="42"/>
      <c r="DYA60" s="42"/>
      <c r="DYB60" s="42"/>
      <c r="DYC60" s="42"/>
      <c r="DYD60" s="42"/>
      <c r="DYE60" s="42"/>
      <c r="DYF60" s="42"/>
      <c r="DYG60" s="42"/>
      <c r="DYH60" s="42"/>
      <c r="DYI60" s="42"/>
      <c r="DYJ60" s="42"/>
      <c r="DYK60" s="42"/>
      <c r="DYL60" s="42"/>
      <c r="DYM60" s="42"/>
      <c r="DYN60" s="42"/>
      <c r="DYO60" s="42"/>
      <c r="DYP60" s="42"/>
      <c r="DYQ60" s="42"/>
      <c r="DYR60" s="42"/>
      <c r="DYS60" s="42"/>
      <c r="DYT60" s="42"/>
      <c r="DYU60" s="42"/>
      <c r="DYV60" s="42"/>
      <c r="DYW60" s="42"/>
      <c r="DYX60" s="42"/>
      <c r="DYY60" s="42"/>
      <c r="DYZ60" s="42"/>
      <c r="DZA60" s="42"/>
      <c r="DZB60" s="42"/>
      <c r="DZC60" s="42"/>
      <c r="DZD60" s="42"/>
      <c r="DZE60" s="42"/>
      <c r="DZF60" s="42"/>
      <c r="DZG60" s="42"/>
      <c r="DZH60" s="42"/>
      <c r="DZI60" s="42"/>
      <c r="DZJ60" s="42"/>
      <c r="DZK60" s="42"/>
      <c r="DZL60" s="42"/>
      <c r="DZM60" s="42"/>
      <c r="DZN60" s="42"/>
      <c r="DZO60" s="42"/>
      <c r="DZP60" s="42"/>
      <c r="DZQ60" s="42"/>
      <c r="DZR60" s="42"/>
      <c r="DZS60" s="42"/>
      <c r="DZT60" s="42"/>
      <c r="DZU60" s="42"/>
      <c r="DZV60" s="42"/>
      <c r="DZW60" s="42"/>
      <c r="DZX60" s="42"/>
      <c r="DZY60" s="42"/>
      <c r="DZZ60" s="42"/>
      <c r="EAA60" s="42"/>
      <c r="EAB60" s="42"/>
      <c r="EAC60" s="42"/>
      <c r="EAD60" s="42"/>
      <c r="EAE60" s="42"/>
      <c r="EAF60" s="42"/>
      <c r="EAG60" s="42"/>
      <c r="EAH60" s="42"/>
      <c r="EAI60" s="42"/>
      <c r="EAJ60" s="42"/>
      <c r="EAK60" s="42"/>
      <c r="EAL60" s="42"/>
      <c r="EAM60" s="42"/>
      <c r="EAN60" s="42"/>
      <c r="EAO60" s="42"/>
      <c r="EAP60" s="42"/>
      <c r="EAQ60" s="42"/>
      <c r="EAR60" s="42"/>
      <c r="EAS60" s="42"/>
      <c r="EAT60" s="42"/>
      <c r="EAU60" s="42"/>
      <c r="EAV60" s="42"/>
      <c r="EAW60" s="42"/>
      <c r="EAX60" s="42"/>
      <c r="EAY60" s="42"/>
      <c r="EAZ60" s="42"/>
      <c r="EBA60" s="42"/>
      <c r="EBB60" s="42"/>
      <c r="EBC60" s="42"/>
      <c r="EBD60" s="42"/>
      <c r="EBE60" s="42"/>
      <c r="EBF60" s="42"/>
      <c r="EBG60" s="42"/>
      <c r="EBH60" s="42"/>
      <c r="EBI60" s="42"/>
      <c r="EBJ60" s="42"/>
      <c r="EBK60" s="42"/>
      <c r="EBL60" s="42"/>
      <c r="EBM60" s="42"/>
      <c r="EBN60" s="42"/>
      <c r="EBO60" s="42"/>
      <c r="EBP60" s="42"/>
      <c r="EBQ60" s="42"/>
      <c r="EBR60" s="42"/>
      <c r="EBS60" s="42"/>
      <c r="EBT60" s="42"/>
      <c r="EBU60" s="42"/>
      <c r="EBV60" s="42"/>
      <c r="EBW60" s="42"/>
      <c r="EBX60" s="42"/>
      <c r="EBY60" s="42"/>
      <c r="EBZ60" s="42"/>
      <c r="ECA60" s="42"/>
      <c r="ECB60" s="42"/>
      <c r="ECC60" s="42"/>
      <c r="ECD60" s="42"/>
      <c r="ECE60" s="42"/>
      <c r="ECF60" s="42"/>
      <c r="ECG60" s="42"/>
      <c r="ECH60" s="42"/>
      <c r="ECI60" s="42"/>
      <c r="ECJ60" s="42"/>
      <c r="ECK60" s="42"/>
      <c r="ECL60" s="42"/>
      <c r="ECM60" s="42"/>
      <c r="ECN60" s="42"/>
      <c r="ECO60" s="42"/>
      <c r="ECP60" s="42"/>
      <c r="ECQ60" s="42"/>
      <c r="ECR60" s="42"/>
      <c r="ECS60" s="42"/>
      <c r="ECT60" s="42"/>
      <c r="ECU60" s="42"/>
      <c r="ECV60" s="42"/>
      <c r="ECW60" s="42"/>
      <c r="ECX60" s="42"/>
      <c r="ECY60" s="42"/>
      <c r="ECZ60" s="42"/>
      <c r="EDA60" s="42"/>
      <c r="EDB60" s="42"/>
      <c r="EDC60" s="42"/>
      <c r="EDD60" s="42"/>
      <c r="EDE60" s="42"/>
      <c r="EDF60" s="42"/>
      <c r="EDG60" s="42"/>
      <c r="EDH60" s="42"/>
      <c r="EDI60" s="42"/>
      <c r="EDJ60" s="42"/>
      <c r="EDK60" s="42"/>
      <c r="EDL60" s="42"/>
      <c r="EDM60" s="42"/>
      <c r="EDN60" s="42"/>
      <c r="EDO60" s="42"/>
      <c r="EDP60" s="42"/>
      <c r="EDQ60" s="42"/>
      <c r="EDR60" s="42"/>
      <c r="EDS60" s="42"/>
      <c r="EDT60" s="42"/>
      <c r="EDU60" s="42"/>
      <c r="EDV60" s="42"/>
      <c r="EDW60" s="42"/>
      <c r="EDX60" s="42"/>
      <c r="EDY60" s="42"/>
      <c r="EDZ60" s="42"/>
      <c r="EEA60" s="42"/>
      <c r="EEB60" s="42"/>
      <c r="EEC60" s="42"/>
      <c r="EED60" s="42"/>
      <c r="EEE60" s="42"/>
      <c r="EEF60" s="42"/>
      <c r="EEG60" s="42"/>
      <c r="EEH60" s="42"/>
      <c r="EEI60" s="42"/>
      <c r="EEJ60" s="42"/>
      <c r="EEK60" s="42"/>
      <c r="EEL60" s="42"/>
      <c r="EEM60" s="42"/>
      <c r="EEN60" s="42"/>
      <c r="EEO60" s="42"/>
      <c r="EEP60" s="42"/>
      <c r="EEQ60" s="42"/>
      <c r="EER60" s="42"/>
      <c r="EES60" s="42"/>
      <c r="EET60" s="42"/>
      <c r="EEU60" s="42"/>
      <c r="EEV60" s="42"/>
      <c r="EEW60" s="42"/>
      <c r="EEX60" s="42"/>
      <c r="EEY60" s="42"/>
      <c r="EEZ60" s="42"/>
      <c r="EFA60" s="42"/>
      <c r="EFB60" s="42"/>
      <c r="EFC60" s="42"/>
      <c r="EFD60" s="42"/>
      <c r="EFE60" s="42"/>
      <c r="EFF60" s="42"/>
      <c r="EFG60" s="42"/>
      <c r="EFH60" s="42"/>
      <c r="EFI60" s="42"/>
      <c r="EFJ60" s="42"/>
      <c r="EFK60" s="42"/>
      <c r="EFL60" s="42"/>
      <c r="EFM60" s="42"/>
      <c r="EFN60" s="42"/>
      <c r="EFO60" s="42"/>
      <c r="EFP60" s="42"/>
      <c r="EFQ60" s="42"/>
      <c r="EFR60" s="42"/>
      <c r="EFS60" s="42"/>
      <c r="EFT60" s="42"/>
      <c r="EFU60" s="42"/>
      <c r="EFV60" s="42"/>
      <c r="EFW60" s="42"/>
      <c r="EFX60" s="42"/>
      <c r="EFY60" s="42"/>
      <c r="EFZ60" s="42"/>
      <c r="EGA60" s="42"/>
      <c r="EGB60" s="42"/>
      <c r="EGC60" s="42"/>
      <c r="EGD60" s="42"/>
      <c r="EGE60" s="42"/>
      <c r="EGF60" s="42"/>
      <c r="EGG60" s="42"/>
      <c r="EGH60" s="42"/>
      <c r="EGI60" s="42"/>
      <c r="EGJ60" s="42"/>
      <c r="EGK60" s="42"/>
      <c r="EGL60" s="42"/>
      <c r="EGM60" s="42"/>
      <c r="EGN60" s="42"/>
      <c r="EGO60" s="42"/>
      <c r="EGP60" s="42"/>
      <c r="EGQ60" s="42"/>
      <c r="EGR60" s="42"/>
      <c r="EGS60" s="42"/>
      <c r="EGT60" s="42"/>
      <c r="EGU60" s="42"/>
      <c r="EGV60" s="42"/>
      <c r="EGW60" s="42"/>
      <c r="EGX60" s="42"/>
      <c r="EGY60" s="42"/>
      <c r="EGZ60" s="42"/>
      <c r="EHA60" s="42"/>
      <c r="EHB60" s="42"/>
      <c r="EHC60" s="42"/>
      <c r="EHD60" s="42"/>
      <c r="EHE60" s="42"/>
      <c r="EHF60" s="42"/>
      <c r="EHG60" s="42"/>
      <c r="EHH60" s="42"/>
      <c r="EHI60" s="42"/>
      <c r="EHJ60" s="42"/>
      <c r="EHK60" s="42"/>
      <c r="EHL60" s="42"/>
      <c r="EHM60" s="42"/>
      <c r="EHN60" s="42"/>
      <c r="EHO60" s="42"/>
      <c r="EHP60" s="42"/>
      <c r="EHQ60" s="42"/>
      <c r="EHR60" s="42"/>
      <c r="EHS60" s="42"/>
      <c r="EHT60" s="42"/>
      <c r="EHU60" s="42"/>
      <c r="EHV60" s="42"/>
      <c r="EHW60" s="42"/>
      <c r="EHX60" s="42"/>
      <c r="EHY60" s="42"/>
      <c r="EHZ60" s="42"/>
      <c r="EIA60" s="42"/>
      <c r="EIB60" s="42"/>
      <c r="EIC60" s="42"/>
      <c r="EID60" s="42"/>
      <c r="EIE60" s="42"/>
      <c r="EIF60" s="42"/>
      <c r="EIG60" s="42"/>
      <c r="EIH60" s="42"/>
      <c r="EII60" s="42"/>
      <c r="EIJ60" s="42"/>
      <c r="EIK60" s="42"/>
      <c r="EIL60" s="42"/>
      <c r="EIM60" s="42"/>
      <c r="EIN60" s="42"/>
      <c r="EIO60" s="42"/>
      <c r="EIP60" s="42"/>
      <c r="EIQ60" s="42"/>
      <c r="EIR60" s="42"/>
      <c r="EIS60" s="42"/>
      <c r="EIT60" s="42"/>
      <c r="EIU60" s="42"/>
      <c r="EIV60" s="42"/>
      <c r="EIW60" s="42"/>
      <c r="EIX60" s="42"/>
      <c r="EIY60" s="42"/>
      <c r="EIZ60" s="42"/>
      <c r="EJA60" s="42"/>
      <c r="EJB60" s="42"/>
      <c r="EJC60" s="42"/>
      <c r="EJD60" s="42"/>
      <c r="EJE60" s="42"/>
      <c r="EJF60" s="42"/>
      <c r="EJG60" s="42"/>
      <c r="EJH60" s="42"/>
      <c r="EJI60" s="42"/>
      <c r="EJJ60" s="42"/>
      <c r="EJK60" s="42"/>
      <c r="EJL60" s="42"/>
      <c r="EJM60" s="42"/>
      <c r="EJN60" s="42"/>
      <c r="EJO60" s="42"/>
      <c r="EJP60" s="42"/>
      <c r="EJQ60" s="42"/>
      <c r="EJR60" s="42"/>
      <c r="EJS60" s="42"/>
      <c r="EJT60" s="42"/>
      <c r="EJU60" s="42"/>
      <c r="EJV60" s="42"/>
      <c r="EJW60" s="42"/>
      <c r="EJX60" s="42"/>
      <c r="EJY60" s="42"/>
      <c r="EJZ60" s="42"/>
      <c r="EKA60" s="42"/>
      <c r="EKB60" s="42"/>
      <c r="EKC60" s="42"/>
      <c r="EKD60" s="42"/>
      <c r="EKE60" s="42"/>
      <c r="EKF60" s="42"/>
      <c r="EKG60" s="42"/>
      <c r="EKH60" s="42"/>
      <c r="EKI60" s="42"/>
      <c r="EKJ60" s="42"/>
      <c r="EKK60" s="42"/>
      <c r="EKL60" s="42"/>
      <c r="EKM60" s="42"/>
      <c r="EKN60" s="42"/>
      <c r="EKO60" s="42"/>
      <c r="EKP60" s="42"/>
      <c r="EKQ60" s="42"/>
      <c r="EKR60" s="42"/>
      <c r="EKS60" s="42"/>
      <c r="EKT60" s="42"/>
      <c r="EKU60" s="42"/>
      <c r="EKV60" s="42"/>
      <c r="EKW60" s="42"/>
      <c r="EKX60" s="42"/>
      <c r="EKY60" s="42"/>
      <c r="EKZ60" s="42"/>
      <c r="ELA60" s="42"/>
      <c r="ELB60" s="42"/>
      <c r="ELC60" s="42"/>
      <c r="ELD60" s="42"/>
      <c r="ELE60" s="42"/>
      <c r="ELF60" s="42"/>
      <c r="ELG60" s="42"/>
      <c r="ELH60" s="42"/>
      <c r="ELI60" s="42"/>
      <c r="ELJ60" s="42"/>
      <c r="ELK60" s="42"/>
      <c r="ELL60" s="42"/>
      <c r="ELM60" s="42"/>
      <c r="ELN60" s="42"/>
      <c r="ELO60" s="42"/>
      <c r="ELP60" s="42"/>
      <c r="ELQ60" s="42"/>
      <c r="ELR60" s="42"/>
      <c r="ELS60" s="42"/>
      <c r="ELT60" s="42"/>
      <c r="ELU60" s="42"/>
      <c r="ELV60" s="42"/>
      <c r="ELW60" s="42"/>
      <c r="ELX60" s="42"/>
      <c r="ELY60" s="42"/>
      <c r="ELZ60" s="42"/>
      <c r="EMA60" s="42"/>
      <c r="EMB60" s="42"/>
      <c r="EMC60" s="42"/>
      <c r="EMD60" s="42"/>
      <c r="EME60" s="42"/>
      <c r="EMF60" s="42"/>
      <c r="EMG60" s="42"/>
      <c r="EMH60" s="42"/>
      <c r="EMI60" s="42"/>
      <c r="EMJ60" s="42"/>
      <c r="EMK60" s="42"/>
      <c r="EML60" s="42"/>
      <c r="EMM60" s="42"/>
      <c r="EMN60" s="42"/>
      <c r="EMO60" s="42"/>
      <c r="EMP60" s="42"/>
      <c r="EMQ60" s="42"/>
      <c r="EMR60" s="42"/>
      <c r="EMS60" s="42"/>
      <c r="EMT60" s="42"/>
      <c r="EMU60" s="42"/>
      <c r="EMV60" s="42"/>
      <c r="EMW60" s="42"/>
      <c r="EMX60" s="42"/>
      <c r="EMY60" s="42"/>
      <c r="EMZ60" s="42"/>
      <c r="ENA60" s="42"/>
      <c r="ENB60" s="42"/>
      <c r="ENC60" s="42"/>
      <c r="END60" s="42"/>
      <c r="ENE60" s="42"/>
      <c r="ENF60" s="42"/>
      <c r="ENG60" s="42"/>
      <c r="ENH60" s="42"/>
      <c r="ENI60" s="42"/>
      <c r="ENJ60" s="42"/>
      <c r="ENK60" s="42"/>
      <c r="ENL60" s="42"/>
      <c r="ENM60" s="42"/>
      <c r="ENN60" s="42"/>
      <c r="ENO60" s="42"/>
      <c r="ENP60" s="42"/>
      <c r="ENQ60" s="42"/>
      <c r="ENR60" s="42"/>
      <c r="ENS60" s="42"/>
      <c r="ENT60" s="42"/>
      <c r="ENU60" s="42"/>
      <c r="ENV60" s="42"/>
      <c r="ENW60" s="42"/>
      <c r="ENX60" s="42"/>
      <c r="ENY60" s="42"/>
      <c r="ENZ60" s="42"/>
      <c r="EOA60" s="42"/>
      <c r="EOB60" s="42"/>
      <c r="EOC60" s="42"/>
      <c r="EOD60" s="42"/>
      <c r="EOE60" s="42"/>
      <c r="EOF60" s="42"/>
      <c r="EOG60" s="42"/>
      <c r="EOH60" s="42"/>
      <c r="EOI60" s="42"/>
      <c r="EOJ60" s="42"/>
      <c r="EOK60" s="42"/>
      <c r="EOL60" s="42"/>
      <c r="EOM60" s="42"/>
      <c r="EON60" s="42"/>
      <c r="EOO60" s="42"/>
      <c r="EOP60" s="42"/>
      <c r="EOQ60" s="42"/>
      <c r="EOR60" s="42"/>
      <c r="EOS60" s="42"/>
      <c r="EOT60" s="42"/>
      <c r="EOU60" s="42"/>
      <c r="EOV60" s="42"/>
      <c r="EOW60" s="42"/>
      <c r="EOX60" s="42"/>
      <c r="EOY60" s="42"/>
      <c r="EOZ60" s="42"/>
      <c r="EPA60" s="42"/>
      <c r="EPB60" s="42"/>
      <c r="EPC60" s="42"/>
      <c r="EPD60" s="42"/>
      <c r="EPE60" s="42"/>
      <c r="EPF60" s="42"/>
      <c r="EPG60" s="42"/>
      <c r="EPH60" s="42"/>
      <c r="EPI60" s="42"/>
      <c r="EPJ60" s="42"/>
      <c r="EPK60" s="42"/>
      <c r="EPL60" s="42"/>
      <c r="EPM60" s="42"/>
      <c r="EPN60" s="42"/>
      <c r="EPO60" s="42"/>
      <c r="EPP60" s="42"/>
      <c r="EPQ60" s="42"/>
      <c r="EPR60" s="42"/>
      <c r="EPS60" s="42"/>
      <c r="EPT60" s="42"/>
      <c r="EPU60" s="42"/>
      <c r="EPV60" s="42"/>
      <c r="EPW60" s="42"/>
      <c r="EPX60" s="42"/>
      <c r="EPY60" s="42"/>
      <c r="EPZ60" s="42"/>
      <c r="EQA60" s="42"/>
      <c r="EQB60" s="42"/>
      <c r="EQC60" s="42"/>
      <c r="EQD60" s="42"/>
      <c r="EQE60" s="42"/>
      <c r="EQF60" s="42"/>
      <c r="EQG60" s="42"/>
      <c r="EQH60" s="42"/>
      <c r="EQI60" s="42"/>
      <c r="EQJ60" s="42"/>
      <c r="EQK60" s="42"/>
      <c r="EQL60" s="42"/>
      <c r="EQM60" s="42"/>
      <c r="EQN60" s="42"/>
      <c r="EQO60" s="42"/>
      <c r="EQP60" s="42"/>
      <c r="EQQ60" s="42"/>
      <c r="EQR60" s="42"/>
      <c r="EQS60" s="42"/>
      <c r="EQT60" s="42"/>
      <c r="EQU60" s="42"/>
      <c r="EQV60" s="42"/>
      <c r="EQW60" s="42"/>
      <c r="EQX60" s="42"/>
      <c r="EQY60" s="42"/>
      <c r="EQZ60" s="42"/>
      <c r="ERA60" s="42"/>
      <c r="ERB60" s="42"/>
      <c r="ERC60" s="42"/>
      <c r="ERD60" s="42"/>
      <c r="ERE60" s="42"/>
      <c r="ERF60" s="42"/>
      <c r="ERG60" s="42"/>
      <c r="ERH60" s="42"/>
      <c r="ERI60" s="42"/>
      <c r="ERJ60" s="42"/>
      <c r="ERK60" s="42"/>
      <c r="ERL60" s="42"/>
      <c r="ERM60" s="42"/>
      <c r="ERN60" s="42"/>
      <c r="ERO60" s="42"/>
      <c r="ERP60" s="42"/>
      <c r="ERQ60" s="42"/>
      <c r="ERR60" s="42"/>
      <c r="ERS60" s="42"/>
      <c r="ERT60" s="42"/>
      <c r="ERU60" s="42"/>
      <c r="ERV60" s="42"/>
      <c r="ERW60" s="42"/>
      <c r="ERX60" s="42"/>
      <c r="ERY60" s="42"/>
      <c r="ERZ60" s="42"/>
      <c r="ESA60" s="42"/>
      <c r="ESB60" s="42"/>
      <c r="ESC60" s="42"/>
      <c r="ESD60" s="42"/>
      <c r="ESE60" s="42"/>
      <c r="ESF60" s="42"/>
      <c r="ESG60" s="42"/>
      <c r="ESH60" s="42"/>
      <c r="ESI60" s="42"/>
      <c r="ESJ60" s="42"/>
      <c r="ESK60" s="42"/>
      <c r="ESL60" s="42"/>
      <c r="ESM60" s="42"/>
      <c r="ESN60" s="42"/>
      <c r="ESO60" s="42"/>
      <c r="ESP60" s="42"/>
      <c r="ESQ60" s="42"/>
      <c r="ESR60" s="42"/>
      <c r="ESS60" s="42"/>
      <c r="EST60" s="42"/>
      <c r="ESU60" s="42"/>
      <c r="ESV60" s="42"/>
      <c r="ESW60" s="42"/>
      <c r="ESX60" s="42"/>
      <c r="ESY60" s="42"/>
      <c r="ESZ60" s="42"/>
      <c r="ETA60" s="42"/>
      <c r="ETB60" s="42"/>
      <c r="ETC60" s="42"/>
      <c r="ETD60" s="42"/>
      <c r="ETE60" s="42"/>
      <c r="ETF60" s="42"/>
      <c r="ETG60" s="42"/>
      <c r="ETH60" s="42"/>
      <c r="ETI60" s="42"/>
      <c r="ETJ60" s="42"/>
      <c r="ETK60" s="42"/>
      <c r="ETL60" s="42"/>
      <c r="ETM60" s="42"/>
      <c r="ETN60" s="42"/>
      <c r="ETO60" s="42"/>
      <c r="ETP60" s="42"/>
      <c r="ETQ60" s="42"/>
      <c r="ETR60" s="42"/>
      <c r="ETS60" s="42"/>
      <c r="ETT60" s="42"/>
      <c r="ETU60" s="42"/>
      <c r="ETV60" s="42"/>
      <c r="ETW60" s="42"/>
      <c r="ETX60" s="42"/>
      <c r="ETY60" s="42"/>
      <c r="ETZ60" s="42"/>
      <c r="EUA60" s="42"/>
      <c r="EUB60" s="42"/>
      <c r="EUC60" s="42"/>
      <c r="EUD60" s="42"/>
      <c r="EUE60" s="42"/>
      <c r="EUF60" s="42"/>
      <c r="EUG60" s="42"/>
      <c r="EUH60" s="42"/>
      <c r="EUI60" s="42"/>
      <c r="EUJ60" s="42"/>
      <c r="EUK60" s="42"/>
      <c r="EUL60" s="42"/>
      <c r="EUM60" s="42"/>
      <c r="EUN60" s="42"/>
      <c r="EUO60" s="42"/>
      <c r="EUP60" s="42"/>
      <c r="EUQ60" s="42"/>
      <c r="EUR60" s="42"/>
      <c r="EUS60" s="42"/>
      <c r="EUT60" s="42"/>
      <c r="EUU60" s="42"/>
      <c r="EUV60" s="42"/>
      <c r="EUW60" s="42"/>
      <c r="EUX60" s="42"/>
      <c r="EUY60" s="42"/>
      <c r="EUZ60" s="42"/>
      <c r="EVA60" s="42"/>
      <c r="EVB60" s="42"/>
      <c r="EVC60" s="42"/>
      <c r="EVD60" s="42"/>
      <c r="EVE60" s="42"/>
      <c r="EVF60" s="42"/>
      <c r="EVG60" s="42"/>
      <c r="EVH60" s="42"/>
      <c r="EVI60" s="42"/>
      <c r="EVJ60" s="42"/>
      <c r="EVK60" s="42"/>
      <c r="EVL60" s="42"/>
      <c r="EVM60" s="42"/>
      <c r="EVN60" s="42"/>
      <c r="EVO60" s="42"/>
      <c r="EVP60" s="42"/>
      <c r="EVQ60" s="42"/>
      <c r="EVR60" s="42"/>
      <c r="EVS60" s="42"/>
      <c r="EVT60" s="42"/>
      <c r="EVU60" s="42"/>
      <c r="EVV60" s="42"/>
      <c r="EVW60" s="42"/>
      <c r="EVX60" s="42"/>
      <c r="EVY60" s="42"/>
      <c r="EVZ60" s="42"/>
      <c r="EWA60" s="42"/>
      <c r="EWB60" s="42"/>
      <c r="EWC60" s="42"/>
      <c r="EWD60" s="42"/>
      <c r="EWE60" s="42"/>
      <c r="EWF60" s="42"/>
      <c r="EWG60" s="42"/>
      <c r="EWH60" s="42"/>
      <c r="EWI60" s="42"/>
      <c r="EWJ60" s="42"/>
      <c r="EWK60" s="42"/>
      <c r="EWL60" s="42"/>
      <c r="EWM60" s="42"/>
      <c r="EWN60" s="42"/>
      <c r="EWO60" s="42"/>
      <c r="EWP60" s="42"/>
      <c r="EWQ60" s="42"/>
      <c r="EWR60" s="42"/>
      <c r="EWS60" s="42"/>
      <c r="EWT60" s="42"/>
      <c r="EWU60" s="42"/>
      <c r="EWV60" s="42"/>
      <c r="EWW60" s="42"/>
      <c r="EWX60" s="42"/>
      <c r="EWY60" s="42"/>
      <c r="EWZ60" s="42"/>
      <c r="EXA60" s="42"/>
      <c r="EXB60" s="42"/>
      <c r="EXC60" s="42"/>
      <c r="EXD60" s="42"/>
      <c r="EXE60" s="42"/>
      <c r="EXF60" s="42"/>
      <c r="EXG60" s="42"/>
      <c r="EXH60" s="42"/>
      <c r="EXI60" s="42"/>
      <c r="EXJ60" s="42"/>
      <c r="EXK60" s="42"/>
      <c r="EXL60" s="42"/>
      <c r="EXM60" s="42"/>
      <c r="EXN60" s="42"/>
      <c r="EXO60" s="42"/>
      <c r="EXP60" s="42"/>
      <c r="EXQ60" s="42"/>
      <c r="EXR60" s="42"/>
      <c r="EXS60" s="42"/>
      <c r="EXT60" s="42"/>
      <c r="EXU60" s="42"/>
      <c r="EXV60" s="42"/>
      <c r="EXW60" s="42"/>
      <c r="EXX60" s="42"/>
      <c r="EXY60" s="42"/>
      <c r="EXZ60" s="42"/>
      <c r="EYA60" s="42"/>
      <c r="EYB60" s="42"/>
      <c r="EYC60" s="42"/>
      <c r="EYD60" s="42"/>
      <c r="EYE60" s="42"/>
      <c r="EYF60" s="42"/>
      <c r="EYG60" s="42"/>
      <c r="EYH60" s="42"/>
      <c r="EYI60" s="42"/>
      <c r="EYJ60" s="42"/>
      <c r="EYK60" s="42"/>
      <c r="EYL60" s="42"/>
      <c r="EYM60" s="42"/>
      <c r="EYN60" s="42"/>
      <c r="EYO60" s="42"/>
      <c r="EYP60" s="42"/>
      <c r="EYQ60" s="42"/>
      <c r="EYR60" s="42"/>
      <c r="EYS60" s="42"/>
      <c r="EYT60" s="42"/>
      <c r="EYU60" s="42"/>
      <c r="EYV60" s="42"/>
      <c r="EYW60" s="42"/>
      <c r="EYX60" s="42"/>
      <c r="EYY60" s="42"/>
      <c r="EYZ60" s="42"/>
      <c r="EZA60" s="42"/>
      <c r="EZB60" s="42"/>
      <c r="EZC60" s="42"/>
      <c r="EZD60" s="42"/>
      <c r="EZE60" s="42"/>
      <c r="EZF60" s="42"/>
      <c r="EZG60" s="42"/>
      <c r="EZH60" s="42"/>
      <c r="EZI60" s="42"/>
      <c r="EZJ60" s="42"/>
      <c r="EZK60" s="42"/>
      <c r="EZL60" s="42"/>
      <c r="EZM60" s="42"/>
      <c r="EZN60" s="42"/>
      <c r="EZO60" s="42"/>
      <c r="EZP60" s="42"/>
      <c r="EZQ60" s="42"/>
      <c r="EZR60" s="42"/>
      <c r="EZS60" s="42"/>
      <c r="EZT60" s="42"/>
      <c r="EZU60" s="42"/>
      <c r="EZV60" s="42"/>
      <c r="EZW60" s="42"/>
      <c r="EZX60" s="42"/>
      <c r="EZY60" s="42"/>
      <c r="EZZ60" s="42"/>
      <c r="FAA60" s="42"/>
      <c r="FAB60" s="42"/>
      <c r="FAC60" s="42"/>
      <c r="FAD60" s="42"/>
      <c r="FAE60" s="42"/>
      <c r="FAF60" s="42"/>
      <c r="FAG60" s="42"/>
      <c r="FAH60" s="42"/>
      <c r="FAI60" s="42"/>
      <c r="FAJ60" s="42"/>
      <c r="FAK60" s="42"/>
      <c r="FAL60" s="42"/>
      <c r="FAM60" s="42"/>
      <c r="FAN60" s="42"/>
      <c r="FAO60" s="42"/>
      <c r="FAP60" s="42"/>
      <c r="FAQ60" s="42"/>
      <c r="FAR60" s="42"/>
      <c r="FAS60" s="42"/>
      <c r="FAT60" s="42"/>
      <c r="FAU60" s="42"/>
      <c r="FAV60" s="42"/>
      <c r="FAW60" s="42"/>
      <c r="FAX60" s="42"/>
      <c r="FAY60" s="42"/>
      <c r="FAZ60" s="42"/>
      <c r="FBA60" s="42"/>
      <c r="FBB60" s="42"/>
      <c r="FBC60" s="42"/>
      <c r="FBD60" s="42"/>
      <c r="FBE60" s="42"/>
      <c r="FBF60" s="42"/>
      <c r="FBG60" s="42"/>
      <c r="FBH60" s="42"/>
      <c r="FBI60" s="42"/>
      <c r="FBJ60" s="42"/>
      <c r="FBK60" s="42"/>
      <c r="FBL60" s="42"/>
      <c r="FBM60" s="42"/>
      <c r="FBN60" s="42"/>
      <c r="FBO60" s="42"/>
      <c r="FBP60" s="42"/>
      <c r="FBQ60" s="42"/>
      <c r="FBR60" s="42"/>
      <c r="FBS60" s="42"/>
      <c r="FBT60" s="42"/>
      <c r="FBU60" s="42"/>
      <c r="FBV60" s="42"/>
      <c r="FBW60" s="42"/>
      <c r="FBX60" s="42"/>
      <c r="FBY60" s="42"/>
      <c r="FBZ60" s="42"/>
      <c r="FCA60" s="42"/>
      <c r="FCB60" s="42"/>
      <c r="FCC60" s="42"/>
      <c r="FCD60" s="42"/>
      <c r="FCE60" s="42"/>
      <c r="FCF60" s="42"/>
      <c r="FCG60" s="42"/>
      <c r="FCH60" s="42"/>
      <c r="FCI60" s="42"/>
      <c r="FCJ60" s="42"/>
      <c r="FCK60" s="42"/>
      <c r="FCL60" s="42"/>
      <c r="FCM60" s="42"/>
      <c r="FCN60" s="42"/>
      <c r="FCO60" s="42"/>
      <c r="FCP60" s="42"/>
      <c r="FCQ60" s="42"/>
      <c r="FCR60" s="42"/>
      <c r="FCS60" s="42"/>
      <c r="FCT60" s="42"/>
      <c r="FCU60" s="42"/>
      <c r="FCV60" s="42"/>
      <c r="FCW60" s="42"/>
      <c r="FCX60" s="42"/>
      <c r="FCY60" s="42"/>
      <c r="FCZ60" s="42"/>
      <c r="FDA60" s="42"/>
      <c r="FDB60" s="42"/>
      <c r="FDC60" s="42"/>
      <c r="FDD60" s="42"/>
      <c r="FDE60" s="42"/>
      <c r="FDF60" s="42"/>
      <c r="FDG60" s="42"/>
      <c r="FDH60" s="42"/>
      <c r="FDI60" s="42"/>
      <c r="FDJ60" s="42"/>
      <c r="FDK60" s="42"/>
      <c r="FDL60" s="42"/>
      <c r="FDM60" s="42"/>
      <c r="FDN60" s="42"/>
      <c r="FDO60" s="42"/>
      <c r="FDP60" s="42"/>
      <c r="FDQ60" s="42"/>
      <c r="FDR60" s="42"/>
      <c r="FDS60" s="42"/>
      <c r="FDT60" s="42"/>
      <c r="FDU60" s="42"/>
      <c r="FDV60" s="42"/>
      <c r="FDW60" s="42"/>
      <c r="FDX60" s="42"/>
      <c r="FDY60" s="42"/>
      <c r="FDZ60" s="42"/>
      <c r="FEA60" s="42"/>
      <c r="FEB60" s="42"/>
      <c r="FEC60" s="42"/>
      <c r="FED60" s="42"/>
      <c r="FEE60" s="42"/>
      <c r="FEF60" s="42"/>
      <c r="FEG60" s="42"/>
      <c r="FEH60" s="42"/>
      <c r="FEI60" s="42"/>
      <c r="FEJ60" s="42"/>
      <c r="FEK60" s="42"/>
      <c r="FEL60" s="42"/>
      <c r="FEM60" s="42"/>
      <c r="FEN60" s="42"/>
      <c r="FEO60" s="42"/>
      <c r="FEP60" s="42"/>
      <c r="FEQ60" s="42"/>
      <c r="FER60" s="42"/>
      <c r="FES60" s="42"/>
      <c r="FET60" s="42"/>
      <c r="FEU60" s="42"/>
      <c r="FEV60" s="42"/>
      <c r="FEW60" s="42"/>
      <c r="FEX60" s="42"/>
      <c r="FEY60" s="42"/>
      <c r="FEZ60" s="42"/>
      <c r="FFA60" s="42"/>
      <c r="FFB60" s="42"/>
      <c r="FFC60" s="42"/>
      <c r="FFD60" s="42"/>
      <c r="FFE60" s="42"/>
      <c r="FFF60" s="42"/>
      <c r="FFG60" s="42"/>
      <c r="FFH60" s="42"/>
      <c r="FFI60" s="42"/>
      <c r="FFJ60" s="42"/>
      <c r="FFK60" s="42"/>
      <c r="FFL60" s="42"/>
      <c r="FFM60" s="42"/>
      <c r="FFN60" s="42"/>
      <c r="FFO60" s="42"/>
      <c r="FFP60" s="42"/>
      <c r="FFQ60" s="42"/>
      <c r="FFR60" s="42"/>
      <c r="FFS60" s="42"/>
      <c r="FFT60" s="42"/>
      <c r="FFU60" s="42"/>
      <c r="FFV60" s="42"/>
      <c r="FFW60" s="42"/>
      <c r="FFX60" s="42"/>
      <c r="FFY60" s="42"/>
      <c r="FFZ60" s="42"/>
      <c r="FGA60" s="42"/>
      <c r="FGB60" s="42"/>
      <c r="FGC60" s="42"/>
      <c r="FGD60" s="42"/>
      <c r="FGE60" s="42"/>
      <c r="FGF60" s="42"/>
      <c r="FGG60" s="42"/>
      <c r="FGH60" s="42"/>
      <c r="FGI60" s="42"/>
      <c r="FGJ60" s="42"/>
      <c r="FGK60" s="42"/>
      <c r="FGL60" s="42"/>
      <c r="FGM60" s="42"/>
      <c r="FGN60" s="42"/>
      <c r="FGO60" s="42"/>
      <c r="FGP60" s="42"/>
      <c r="FGQ60" s="42"/>
      <c r="FGR60" s="42"/>
      <c r="FGS60" s="42"/>
      <c r="FGT60" s="42"/>
      <c r="FGU60" s="42"/>
      <c r="FGV60" s="42"/>
      <c r="FGW60" s="42"/>
      <c r="FGX60" s="42"/>
      <c r="FGY60" s="42"/>
      <c r="FGZ60" s="42"/>
      <c r="FHA60" s="42"/>
      <c r="FHB60" s="42"/>
      <c r="FHC60" s="42"/>
      <c r="FHD60" s="42"/>
      <c r="FHE60" s="42"/>
      <c r="FHF60" s="42"/>
      <c r="FHG60" s="42"/>
      <c r="FHH60" s="42"/>
      <c r="FHI60" s="42"/>
      <c r="FHJ60" s="42"/>
      <c r="FHK60" s="42"/>
      <c r="FHL60" s="42"/>
      <c r="FHM60" s="42"/>
      <c r="FHN60" s="42"/>
      <c r="FHO60" s="42"/>
      <c r="FHP60" s="42"/>
      <c r="FHQ60" s="42"/>
      <c r="FHR60" s="42"/>
      <c r="FHS60" s="42"/>
      <c r="FHT60" s="42"/>
      <c r="FHU60" s="42"/>
      <c r="FHV60" s="42"/>
      <c r="FHW60" s="42"/>
      <c r="FHX60" s="42"/>
      <c r="FHY60" s="42"/>
      <c r="FHZ60" s="42"/>
      <c r="FIA60" s="42"/>
      <c r="FIB60" s="42"/>
      <c r="FIC60" s="42"/>
      <c r="FID60" s="42"/>
      <c r="FIE60" s="42"/>
      <c r="FIF60" s="42"/>
      <c r="FIG60" s="42"/>
      <c r="FIH60" s="42"/>
      <c r="FII60" s="42"/>
      <c r="FIJ60" s="42"/>
      <c r="FIK60" s="42"/>
      <c r="FIL60" s="42"/>
      <c r="FIM60" s="42"/>
      <c r="FIN60" s="42"/>
      <c r="FIO60" s="42"/>
      <c r="FIP60" s="42"/>
      <c r="FIQ60" s="42"/>
      <c r="FIR60" s="42"/>
      <c r="FIS60" s="42"/>
      <c r="FIT60" s="42"/>
      <c r="FIU60" s="42"/>
      <c r="FIV60" s="42"/>
      <c r="FIW60" s="42"/>
      <c r="FIX60" s="42"/>
      <c r="FIY60" s="42"/>
      <c r="FIZ60" s="42"/>
      <c r="FJA60" s="42"/>
      <c r="FJB60" s="42"/>
      <c r="FJC60" s="42"/>
      <c r="FJD60" s="42"/>
      <c r="FJE60" s="42"/>
      <c r="FJF60" s="42"/>
      <c r="FJG60" s="42"/>
      <c r="FJH60" s="42"/>
      <c r="FJI60" s="42"/>
      <c r="FJJ60" s="42"/>
      <c r="FJK60" s="42"/>
      <c r="FJL60" s="42"/>
      <c r="FJM60" s="42"/>
      <c r="FJN60" s="42"/>
      <c r="FJO60" s="42"/>
      <c r="FJP60" s="42"/>
      <c r="FJQ60" s="42"/>
      <c r="FJR60" s="42"/>
      <c r="FJS60" s="42"/>
      <c r="FJT60" s="42"/>
      <c r="FJU60" s="42"/>
      <c r="FJV60" s="42"/>
      <c r="FJW60" s="42"/>
      <c r="FJX60" s="42"/>
      <c r="FJY60" s="42"/>
      <c r="FJZ60" s="42"/>
      <c r="FKA60" s="42"/>
      <c r="FKB60" s="42"/>
      <c r="FKC60" s="42"/>
      <c r="FKD60" s="42"/>
      <c r="FKE60" s="42"/>
      <c r="FKF60" s="42"/>
      <c r="FKG60" s="42"/>
      <c r="FKH60" s="42"/>
      <c r="FKI60" s="42"/>
      <c r="FKJ60" s="42"/>
      <c r="FKK60" s="42"/>
      <c r="FKL60" s="42"/>
      <c r="FKM60" s="42"/>
      <c r="FKN60" s="42"/>
      <c r="FKO60" s="42"/>
      <c r="FKP60" s="42"/>
      <c r="FKQ60" s="42"/>
      <c r="FKR60" s="42"/>
      <c r="FKS60" s="42"/>
      <c r="FKT60" s="42"/>
      <c r="FKU60" s="42"/>
      <c r="FKV60" s="42"/>
      <c r="FKW60" s="42"/>
      <c r="FKX60" s="42"/>
      <c r="FKY60" s="42"/>
      <c r="FKZ60" s="42"/>
      <c r="FLA60" s="42"/>
      <c r="FLB60" s="42"/>
      <c r="FLC60" s="42"/>
      <c r="FLD60" s="42"/>
      <c r="FLE60" s="42"/>
      <c r="FLF60" s="42"/>
      <c r="FLG60" s="42"/>
      <c r="FLH60" s="42"/>
      <c r="FLI60" s="42"/>
      <c r="FLJ60" s="42"/>
      <c r="FLK60" s="42"/>
      <c r="FLL60" s="42"/>
      <c r="FLM60" s="42"/>
      <c r="FLN60" s="42"/>
      <c r="FLO60" s="42"/>
      <c r="FLP60" s="42"/>
      <c r="FLQ60" s="42"/>
      <c r="FLR60" s="42"/>
      <c r="FLS60" s="42"/>
      <c r="FLT60" s="42"/>
      <c r="FLU60" s="42"/>
      <c r="FLV60" s="42"/>
      <c r="FLW60" s="42"/>
      <c r="FLX60" s="42"/>
      <c r="FLY60" s="42"/>
      <c r="FLZ60" s="42"/>
      <c r="FMA60" s="42"/>
      <c r="FMB60" s="42"/>
      <c r="FMC60" s="42"/>
      <c r="FMD60" s="42"/>
      <c r="FME60" s="42"/>
      <c r="FMF60" s="42"/>
      <c r="FMG60" s="42"/>
      <c r="FMH60" s="42"/>
      <c r="FMI60" s="42"/>
      <c r="FMJ60" s="42"/>
      <c r="FMK60" s="42"/>
      <c r="FML60" s="42"/>
      <c r="FMM60" s="42"/>
      <c r="FMN60" s="42"/>
      <c r="FMO60" s="42"/>
      <c r="FMP60" s="42"/>
      <c r="FMQ60" s="42"/>
      <c r="FMR60" s="42"/>
      <c r="FMS60" s="42"/>
      <c r="FMT60" s="42"/>
      <c r="FMU60" s="42"/>
      <c r="FMV60" s="42"/>
      <c r="FMW60" s="42"/>
      <c r="FMX60" s="42"/>
      <c r="FMY60" s="42"/>
      <c r="FMZ60" s="42"/>
      <c r="FNA60" s="42"/>
      <c r="FNB60" s="42"/>
      <c r="FNC60" s="42"/>
      <c r="FND60" s="42"/>
      <c r="FNE60" s="42"/>
      <c r="FNF60" s="42"/>
      <c r="FNG60" s="42"/>
      <c r="FNH60" s="42"/>
      <c r="FNI60" s="42"/>
      <c r="FNJ60" s="42"/>
      <c r="FNK60" s="42"/>
      <c r="FNL60" s="42"/>
      <c r="FNM60" s="42"/>
      <c r="FNN60" s="42"/>
      <c r="FNO60" s="42"/>
      <c r="FNP60" s="42"/>
      <c r="FNQ60" s="42"/>
      <c r="FNR60" s="42"/>
      <c r="FNS60" s="42"/>
      <c r="FNT60" s="42"/>
      <c r="FNU60" s="42"/>
      <c r="FNV60" s="42"/>
      <c r="FNW60" s="42"/>
      <c r="FNX60" s="42"/>
      <c r="FNY60" s="42"/>
      <c r="FNZ60" s="42"/>
      <c r="FOA60" s="42"/>
      <c r="FOB60" s="42"/>
      <c r="FOC60" s="42"/>
      <c r="FOD60" s="42"/>
      <c r="FOE60" s="42"/>
      <c r="FOF60" s="42"/>
      <c r="FOG60" s="42"/>
      <c r="FOH60" s="42"/>
      <c r="FOI60" s="42"/>
      <c r="FOJ60" s="42"/>
      <c r="FOK60" s="42"/>
      <c r="FOL60" s="42"/>
      <c r="FOM60" s="42"/>
      <c r="FON60" s="42"/>
      <c r="FOO60" s="42"/>
      <c r="FOP60" s="42"/>
      <c r="FOQ60" s="42"/>
      <c r="FOR60" s="42"/>
      <c r="FOS60" s="42"/>
      <c r="FOT60" s="42"/>
      <c r="FOU60" s="42"/>
      <c r="FOV60" s="42"/>
      <c r="FOW60" s="42"/>
      <c r="FOX60" s="42"/>
      <c r="FOY60" s="42"/>
      <c r="FOZ60" s="42"/>
      <c r="FPA60" s="42"/>
      <c r="FPB60" s="42"/>
      <c r="FPC60" s="42"/>
      <c r="FPD60" s="42"/>
      <c r="FPE60" s="42"/>
      <c r="FPF60" s="42"/>
      <c r="FPG60" s="42"/>
      <c r="FPH60" s="42"/>
      <c r="FPI60" s="42"/>
      <c r="FPJ60" s="42"/>
      <c r="FPK60" s="42"/>
      <c r="FPL60" s="42"/>
      <c r="FPM60" s="42"/>
      <c r="FPN60" s="42"/>
      <c r="FPO60" s="42"/>
      <c r="FPP60" s="42"/>
      <c r="FPQ60" s="42"/>
      <c r="FPR60" s="42"/>
      <c r="FPS60" s="42"/>
      <c r="FPT60" s="42"/>
      <c r="FPU60" s="42"/>
      <c r="FPV60" s="42"/>
      <c r="FPW60" s="42"/>
      <c r="FPX60" s="42"/>
      <c r="FPY60" s="42"/>
      <c r="FPZ60" s="42"/>
      <c r="FQA60" s="42"/>
      <c r="FQB60" s="42"/>
      <c r="FQC60" s="42"/>
      <c r="FQD60" s="42"/>
      <c r="FQE60" s="42"/>
      <c r="FQF60" s="42"/>
      <c r="FQG60" s="42"/>
      <c r="FQH60" s="42"/>
      <c r="FQI60" s="42"/>
      <c r="FQJ60" s="42"/>
      <c r="FQK60" s="42"/>
      <c r="FQL60" s="42"/>
      <c r="FQM60" s="42"/>
      <c r="FQN60" s="42"/>
      <c r="FQO60" s="42"/>
      <c r="FQP60" s="42"/>
      <c r="FQQ60" s="42"/>
      <c r="FQR60" s="42"/>
      <c r="FQS60" s="42"/>
      <c r="FQT60" s="42"/>
      <c r="FQU60" s="42"/>
      <c r="FQV60" s="42"/>
      <c r="FQW60" s="42"/>
      <c r="FQX60" s="42"/>
      <c r="FQY60" s="42"/>
      <c r="FQZ60" s="42"/>
      <c r="FRA60" s="42"/>
      <c r="FRB60" s="42"/>
      <c r="FRC60" s="42"/>
      <c r="FRD60" s="42"/>
      <c r="FRE60" s="42"/>
      <c r="FRF60" s="42"/>
      <c r="FRG60" s="42"/>
      <c r="FRH60" s="42"/>
      <c r="FRI60" s="42"/>
      <c r="FRJ60" s="42"/>
      <c r="FRK60" s="42"/>
      <c r="FRL60" s="42"/>
      <c r="FRM60" s="42"/>
      <c r="FRN60" s="42"/>
      <c r="FRO60" s="42"/>
      <c r="FRP60" s="42"/>
      <c r="FRQ60" s="42"/>
      <c r="FRR60" s="42"/>
      <c r="FRS60" s="42"/>
      <c r="FRT60" s="42"/>
      <c r="FRU60" s="42"/>
      <c r="FRV60" s="42"/>
      <c r="FRW60" s="42"/>
      <c r="FRX60" s="42"/>
      <c r="FRY60" s="42"/>
      <c r="FRZ60" s="42"/>
      <c r="FSA60" s="42"/>
      <c r="FSB60" s="42"/>
      <c r="FSC60" s="42"/>
      <c r="FSD60" s="42"/>
      <c r="FSE60" s="42"/>
      <c r="FSF60" s="42"/>
      <c r="FSG60" s="42"/>
      <c r="FSH60" s="42"/>
      <c r="FSI60" s="42"/>
      <c r="FSJ60" s="42"/>
      <c r="FSK60" s="42"/>
      <c r="FSL60" s="42"/>
      <c r="FSM60" s="42"/>
      <c r="FSN60" s="42"/>
      <c r="FSO60" s="42"/>
      <c r="FSP60" s="42"/>
      <c r="FSQ60" s="42"/>
      <c r="FSR60" s="42"/>
      <c r="FSS60" s="42"/>
      <c r="FST60" s="42"/>
      <c r="FSU60" s="42"/>
      <c r="FSV60" s="42"/>
      <c r="FSW60" s="42"/>
      <c r="FSX60" s="42"/>
      <c r="FSY60" s="42"/>
      <c r="FSZ60" s="42"/>
      <c r="FTA60" s="42"/>
      <c r="FTB60" s="42"/>
      <c r="FTC60" s="42"/>
      <c r="FTD60" s="42"/>
      <c r="FTE60" s="42"/>
      <c r="FTF60" s="42"/>
      <c r="FTG60" s="42"/>
      <c r="FTH60" s="42"/>
      <c r="FTI60" s="42"/>
      <c r="FTJ60" s="42"/>
      <c r="FTK60" s="42"/>
      <c r="FTL60" s="42"/>
      <c r="FTM60" s="42"/>
      <c r="FTN60" s="42"/>
      <c r="FTO60" s="42"/>
      <c r="FTP60" s="42"/>
      <c r="FTQ60" s="42"/>
      <c r="FTR60" s="42"/>
      <c r="FTS60" s="42"/>
      <c r="FTT60" s="42"/>
      <c r="FTU60" s="42"/>
      <c r="FTV60" s="42"/>
      <c r="FTW60" s="42"/>
      <c r="FTX60" s="42"/>
      <c r="FTY60" s="42"/>
      <c r="FTZ60" s="42"/>
      <c r="FUA60" s="42"/>
      <c r="FUB60" s="42"/>
      <c r="FUC60" s="42"/>
      <c r="FUD60" s="42"/>
      <c r="FUE60" s="42"/>
      <c r="FUF60" s="42"/>
      <c r="FUG60" s="42"/>
      <c r="FUH60" s="42"/>
      <c r="FUI60" s="42"/>
      <c r="FUJ60" s="42"/>
      <c r="FUK60" s="42"/>
      <c r="FUL60" s="42"/>
      <c r="FUM60" s="42"/>
      <c r="FUN60" s="42"/>
      <c r="FUO60" s="42"/>
      <c r="FUP60" s="42"/>
      <c r="FUQ60" s="42"/>
      <c r="FUR60" s="42"/>
      <c r="FUS60" s="42"/>
      <c r="FUT60" s="42"/>
      <c r="FUU60" s="42"/>
      <c r="FUV60" s="42"/>
      <c r="FUW60" s="42"/>
      <c r="FUX60" s="42"/>
      <c r="FUY60" s="42"/>
      <c r="FUZ60" s="42"/>
      <c r="FVA60" s="42"/>
      <c r="FVB60" s="42"/>
      <c r="FVC60" s="42"/>
      <c r="FVD60" s="42"/>
      <c r="FVE60" s="42"/>
      <c r="FVF60" s="42"/>
      <c r="FVG60" s="42"/>
      <c r="FVH60" s="42"/>
      <c r="FVI60" s="42"/>
      <c r="FVJ60" s="42"/>
      <c r="FVK60" s="42"/>
      <c r="FVL60" s="42"/>
      <c r="FVM60" s="42"/>
      <c r="FVN60" s="42"/>
      <c r="FVO60" s="42"/>
      <c r="FVP60" s="42"/>
      <c r="FVQ60" s="42"/>
      <c r="FVR60" s="42"/>
      <c r="FVS60" s="42"/>
      <c r="FVT60" s="42"/>
      <c r="FVU60" s="42"/>
      <c r="FVV60" s="42"/>
      <c r="FVW60" s="42"/>
      <c r="FVX60" s="42"/>
      <c r="FVY60" s="42"/>
      <c r="FVZ60" s="42"/>
      <c r="FWA60" s="42"/>
      <c r="FWB60" s="42"/>
      <c r="FWC60" s="42"/>
      <c r="FWD60" s="42"/>
      <c r="FWE60" s="42"/>
      <c r="FWF60" s="42"/>
      <c r="FWG60" s="42"/>
      <c r="FWH60" s="42"/>
      <c r="FWI60" s="42"/>
      <c r="FWJ60" s="42"/>
      <c r="FWK60" s="42"/>
      <c r="FWL60" s="42"/>
      <c r="FWM60" s="42"/>
      <c r="FWN60" s="42"/>
      <c r="FWO60" s="42"/>
      <c r="FWP60" s="42"/>
      <c r="FWQ60" s="42"/>
      <c r="FWR60" s="42"/>
      <c r="FWS60" s="42"/>
      <c r="FWT60" s="42"/>
      <c r="FWU60" s="42"/>
      <c r="FWV60" s="42"/>
      <c r="FWW60" s="42"/>
      <c r="FWX60" s="42"/>
      <c r="FWY60" s="42"/>
      <c r="FWZ60" s="42"/>
      <c r="FXA60" s="42"/>
      <c r="FXB60" s="42"/>
      <c r="FXC60" s="42"/>
      <c r="FXD60" s="42"/>
      <c r="FXE60" s="42"/>
      <c r="FXF60" s="42"/>
      <c r="FXG60" s="42"/>
      <c r="FXH60" s="42"/>
      <c r="FXI60" s="42"/>
      <c r="FXJ60" s="42"/>
      <c r="FXK60" s="42"/>
      <c r="FXL60" s="42"/>
      <c r="FXM60" s="42"/>
      <c r="FXN60" s="42"/>
      <c r="FXO60" s="42"/>
      <c r="FXP60" s="42"/>
      <c r="FXQ60" s="42"/>
      <c r="FXR60" s="42"/>
      <c r="FXS60" s="42"/>
      <c r="FXT60" s="42"/>
      <c r="FXU60" s="42"/>
      <c r="FXV60" s="42"/>
      <c r="FXW60" s="42"/>
      <c r="FXX60" s="42"/>
      <c r="FXY60" s="42"/>
      <c r="FXZ60" s="42"/>
      <c r="FYA60" s="42"/>
      <c r="FYB60" s="42"/>
      <c r="FYC60" s="42"/>
      <c r="FYD60" s="42"/>
      <c r="FYE60" s="42"/>
      <c r="FYF60" s="42"/>
      <c r="FYG60" s="42"/>
      <c r="FYH60" s="42"/>
      <c r="FYI60" s="42"/>
      <c r="FYJ60" s="42"/>
      <c r="FYK60" s="42"/>
      <c r="FYL60" s="42"/>
      <c r="FYM60" s="42"/>
      <c r="FYN60" s="42"/>
      <c r="FYO60" s="42"/>
      <c r="FYP60" s="42"/>
      <c r="FYQ60" s="42"/>
      <c r="FYR60" s="42"/>
      <c r="FYS60" s="42"/>
      <c r="FYT60" s="42"/>
      <c r="FYU60" s="42"/>
      <c r="FYV60" s="42"/>
      <c r="FYW60" s="42"/>
      <c r="FYX60" s="42"/>
      <c r="FYY60" s="42"/>
      <c r="FYZ60" s="42"/>
      <c r="FZA60" s="42"/>
      <c r="FZB60" s="42"/>
      <c r="FZC60" s="42"/>
      <c r="FZD60" s="42"/>
      <c r="FZE60" s="42"/>
      <c r="FZF60" s="42"/>
      <c r="FZG60" s="42"/>
      <c r="FZH60" s="42"/>
      <c r="FZI60" s="42"/>
      <c r="FZJ60" s="42"/>
      <c r="FZK60" s="42"/>
      <c r="FZL60" s="42"/>
      <c r="FZM60" s="42"/>
      <c r="FZN60" s="42"/>
      <c r="FZO60" s="42"/>
      <c r="FZP60" s="42"/>
      <c r="FZQ60" s="42"/>
      <c r="FZR60" s="42"/>
      <c r="FZS60" s="42"/>
      <c r="FZT60" s="42"/>
      <c r="FZU60" s="42"/>
      <c r="FZV60" s="42"/>
      <c r="FZW60" s="42"/>
      <c r="FZX60" s="42"/>
      <c r="FZY60" s="42"/>
      <c r="FZZ60" s="42"/>
      <c r="GAA60" s="42"/>
      <c r="GAB60" s="42"/>
      <c r="GAC60" s="42"/>
      <c r="GAD60" s="42"/>
      <c r="GAE60" s="42"/>
      <c r="GAF60" s="42"/>
      <c r="GAG60" s="42"/>
      <c r="GAH60" s="42"/>
      <c r="GAI60" s="42"/>
      <c r="GAJ60" s="42"/>
      <c r="GAK60" s="42"/>
      <c r="GAL60" s="42"/>
      <c r="GAM60" s="42"/>
      <c r="GAN60" s="42"/>
      <c r="GAO60" s="42"/>
      <c r="GAP60" s="42"/>
      <c r="GAQ60" s="42"/>
      <c r="GAR60" s="42"/>
      <c r="GAS60" s="42"/>
      <c r="GAT60" s="42"/>
      <c r="GAU60" s="42"/>
      <c r="GAV60" s="42"/>
      <c r="GAW60" s="42"/>
      <c r="GAX60" s="42"/>
      <c r="GAY60" s="42"/>
      <c r="GAZ60" s="42"/>
      <c r="GBA60" s="42"/>
      <c r="GBB60" s="42"/>
      <c r="GBC60" s="42"/>
      <c r="GBD60" s="42"/>
      <c r="GBE60" s="42"/>
      <c r="GBF60" s="42"/>
      <c r="GBG60" s="42"/>
      <c r="GBH60" s="42"/>
      <c r="GBI60" s="42"/>
      <c r="GBJ60" s="42"/>
      <c r="GBK60" s="42"/>
      <c r="GBL60" s="42"/>
      <c r="GBM60" s="42"/>
      <c r="GBN60" s="42"/>
      <c r="GBO60" s="42"/>
      <c r="GBP60" s="42"/>
      <c r="GBQ60" s="42"/>
      <c r="GBR60" s="42"/>
      <c r="GBS60" s="42"/>
      <c r="GBT60" s="42"/>
      <c r="GBU60" s="42"/>
      <c r="GBV60" s="42"/>
      <c r="GBW60" s="42"/>
      <c r="GBX60" s="42"/>
      <c r="GBY60" s="42"/>
      <c r="GBZ60" s="42"/>
      <c r="GCA60" s="42"/>
      <c r="GCB60" s="42"/>
      <c r="GCC60" s="42"/>
      <c r="GCD60" s="42"/>
      <c r="GCE60" s="42"/>
      <c r="GCF60" s="42"/>
      <c r="GCG60" s="42"/>
      <c r="GCH60" s="42"/>
      <c r="GCI60" s="42"/>
      <c r="GCJ60" s="42"/>
      <c r="GCK60" s="42"/>
      <c r="GCL60" s="42"/>
      <c r="GCM60" s="42"/>
      <c r="GCN60" s="42"/>
      <c r="GCO60" s="42"/>
      <c r="GCP60" s="42"/>
      <c r="GCQ60" s="42"/>
      <c r="GCR60" s="42"/>
      <c r="GCS60" s="42"/>
      <c r="GCT60" s="42"/>
      <c r="GCU60" s="42"/>
      <c r="GCV60" s="42"/>
      <c r="GCW60" s="42"/>
      <c r="GCX60" s="42"/>
      <c r="GCY60" s="42"/>
      <c r="GCZ60" s="42"/>
      <c r="GDA60" s="42"/>
      <c r="GDB60" s="42"/>
      <c r="GDC60" s="42"/>
      <c r="GDD60" s="42"/>
      <c r="GDE60" s="42"/>
      <c r="GDF60" s="42"/>
      <c r="GDG60" s="42"/>
      <c r="GDH60" s="42"/>
      <c r="GDI60" s="42"/>
      <c r="GDJ60" s="42"/>
      <c r="GDK60" s="42"/>
      <c r="GDL60" s="42"/>
      <c r="GDM60" s="42"/>
      <c r="GDN60" s="42"/>
      <c r="GDO60" s="42"/>
      <c r="GDP60" s="42"/>
      <c r="GDQ60" s="42"/>
      <c r="GDR60" s="42"/>
      <c r="GDS60" s="42"/>
      <c r="GDT60" s="42"/>
      <c r="GDU60" s="42"/>
      <c r="GDV60" s="42"/>
      <c r="GDW60" s="42"/>
      <c r="GDX60" s="42"/>
      <c r="GDY60" s="42"/>
      <c r="GDZ60" s="42"/>
      <c r="GEA60" s="42"/>
      <c r="GEB60" s="42"/>
      <c r="GEC60" s="42"/>
      <c r="GED60" s="42"/>
      <c r="GEE60" s="42"/>
      <c r="GEF60" s="42"/>
      <c r="GEG60" s="42"/>
      <c r="GEH60" s="42"/>
      <c r="GEI60" s="42"/>
      <c r="GEJ60" s="42"/>
      <c r="GEK60" s="42"/>
      <c r="GEL60" s="42"/>
      <c r="GEM60" s="42"/>
      <c r="GEN60" s="42"/>
      <c r="GEO60" s="42"/>
      <c r="GEP60" s="42"/>
      <c r="GEQ60" s="42"/>
      <c r="GER60" s="42"/>
      <c r="GES60" s="42"/>
      <c r="GET60" s="42"/>
      <c r="GEU60" s="42"/>
      <c r="GEV60" s="42"/>
      <c r="GEW60" s="42"/>
      <c r="GEX60" s="42"/>
      <c r="GEY60" s="42"/>
      <c r="GEZ60" s="42"/>
      <c r="GFA60" s="42"/>
      <c r="GFB60" s="42"/>
      <c r="GFC60" s="42"/>
      <c r="GFD60" s="42"/>
      <c r="GFE60" s="42"/>
      <c r="GFF60" s="42"/>
      <c r="GFG60" s="42"/>
      <c r="GFH60" s="42"/>
      <c r="GFI60" s="42"/>
      <c r="GFJ60" s="42"/>
      <c r="GFK60" s="42"/>
      <c r="GFL60" s="42"/>
      <c r="GFM60" s="42"/>
      <c r="GFN60" s="42"/>
      <c r="GFO60" s="42"/>
      <c r="GFP60" s="42"/>
      <c r="GFQ60" s="42"/>
      <c r="GFR60" s="42"/>
      <c r="GFS60" s="42"/>
      <c r="GFT60" s="42"/>
      <c r="GFU60" s="42"/>
      <c r="GFV60" s="42"/>
      <c r="GFW60" s="42"/>
      <c r="GFX60" s="42"/>
      <c r="GFY60" s="42"/>
      <c r="GFZ60" s="42"/>
      <c r="GGA60" s="42"/>
      <c r="GGB60" s="42"/>
      <c r="GGC60" s="42"/>
      <c r="GGD60" s="42"/>
      <c r="GGE60" s="42"/>
      <c r="GGF60" s="42"/>
      <c r="GGG60" s="42"/>
      <c r="GGH60" s="42"/>
      <c r="GGI60" s="42"/>
      <c r="GGJ60" s="42"/>
      <c r="GGK60" s="42"/>
      <c r="GGL60" s="42"/>
      <c r="GGM60" s="42"/>
      <c r="GGN60" s="42"/>
      <c r="GGO60" s="42"/>
      <c r="GGP60" s="42"/>
      <c r="GGQ60" s="42"/>
      <c r="GGR60" s="42"/>
      <c r="GGS60" s="42"/>
      <c r="GGT60" s="42"/>
      <c r="GGU60" s="42"/>
      <c r="GGV60" s="42"/>
      <c r="GGW60" s="42"/>
      <c r="GGX60" s="42"/>
      <c r="GGY60" s="42"/>
      <c r="GGZ60" s="42"/>
      <c r="GHA60" s="42"/>
      <c r="GHB60" s="42"/>
      <c r="GHC60" s="42"/>
      <c r="GHD60" s="42"/>
      <c r="GHE60" s="42"/>
      <c r="GHF60" s="42"/>
      <c r="GHG60" s="42"/>
      <c r="GHH60" s="42"/>
      <c r="GHI60" s="42"/>
      <c r="GHJ60" s="42"/>
      <c r="GHK60" s="42"/>
      <c r="GHL60" s="42"/>
      <c r="GHM60" s="42"/>
      <c r="GHN60" s="42"/>
      <c r="GHO60" s="42"/>
      <c r="GHP60" s="42"/>
      <c r="GHQ60" s="42"/>
      <c r="GHR60" s="42"/>
      <c r="GHS60" s="42"/>
      <c r="GHT60" s="42"/>
      <c r="GHU60" s="42"/>
      <c r="GHV60" s="42"/>
      <c r="GHW60" s="42"/>
      <c r="GHX60" s="42"/>
      <c r="GHY60" s="42"/>
      <c r="GHZ60" s="42"/>
      <c r="GIA60" s="42"/>
      <c r="GIB60" s="42"/>
      <c r="GIC60" s="42"/>
      <c r="GID60" s="42"/>
      <c r="GIE60" s="42"/>
      <c r="GIF60" s="42"/>
      <c r="GIG60" s="42"/>
      <c r="GIH60" s="42"/>
      <c r="GII60" s="42"/>
      <c r="GIJ60" s="42"/>
      <c r="GIK60" s="42"/>
      <c r="GIL60" s="42"/>
      <c r="GIM60" s="42"/>
      <c r="GIN60" s="42"/>
      <c r="GIO60" s="42"/>
      <c r="GIP60" s="42"/>
      <c r="GIQ60" s="42"/>
      <c r="GIR60" s="42"/>
      <c r="GIS60" s="42"/>
      <c r="GIT60" s="42"/>
      <c r="GIU60" s="42"/>
      <c r="GIV60" s="42"/>
      <c r="GIW60" s="42"/>
      <c r="GIX60" s="42"/>
      <c r="GIY60" s="42"/>
      <c r="GIZ60" s="42"/>
      <c r="GJA60" s="42"/>
      <c r="GJB60" s="42"/>
      <c r="GJC60" s="42"/>
      <c r="GJD60" s="42"/>
      <c r="GJE60" s="42"/>
      <c r="GJF60" s="42"/>
      <c r="GJG60" s="42"/>
      <c r="GJH60" s="42"/>
      <c r="GJI60" s="42"/>
      <c r="GJJ60" s="42"/>
      <c r="GJK60" s="42"/>
      <c r="GJL60" s="42"/>
      <c r="GJM60" s="42"/>
      <c r="GJN60" s="42"/>
      <c r="GJO60" s="42"/>
      <c r="GJP60" s="42"/>
      <c r="GJQ60" s="42"/>
      <c r="GJR60" s="42"/>
      <c r="GJS60" s="42"/>
      <c r="GJT60" s="42"/>
      <c r="GJU60" s="42"/>
      <c r="GJV60" s="42"/>
      <c r="GJW60" s="42"/>
      <c r="GJX60" s="42"/>
      <c r="GJY60" s="42"/>
      <c r="GJZ60" s="42"/>
      <c r="GKA60" s="42"/>
      <c r="GKB60" s="42"/>
      <c r="GKC60" s="42"/>
      <c r="GKD60" s="42"/>
      <c r="GKE60" s="42"/>
      <c r="GKF60" s="42"/>
      <c r="GKG60" s="42"/>
      <c r="GKH60" s="42"/>
      <c r="GKI60" s="42"/>
      <c r="GKJ60" s="42"/>
      <c r="GKK60" s="42"/>
      <c r="GKL60" s="42"/>
      <c r="GKM60" s="42"/>
      <c r="GKN60" s="42"/>
      <c r="GKO60" s="42"/>
      <c r="GKP60" s="42"/>
      <c r="GKQ60" s="42"/>
      <c r="GKR60" s="42"/>
      <c r="GKS60" s="42"/>
      <c r="GKT60" s="42"/>
      <c r="GKU60" s="42"/>
      <c r="GKV60" s="42"/>
      <c r="GKW60" s="42"/>
      <c r="GKX60" s="42"/>
      <c r="GKY60" s="42"/>
      <c r="GKZ60" s="42"/>
      <c r="GLA60" s="42"/>
      <c r="GLB60" s="42"/>
      <c r="GLC60" s="42"/>
      <c r="GLD60" s="42"/>
      <c r="GLE60" s="42"/>
      <c r="GLF60" s="42"/>
      <c r="GLG60" s="42"/>
      <c r="GLH60" s="42"/>
      <c r="GLI60" s="42"/>
      <c r="GLJ60" s="42"/>
      <c r="GLK60" s="42"/>
      <c r="GLL60" s="42"/>
      <c r="GLM60" s="42"/>
      <c r="GLN60" s="42"/>
      <c r="GLO60" s="42"/>
      <c r="GLP60" s="42"/>
      <c r="GLQ60" s="42"/>
      <c r="GLR60" s="42"/>
      <c r="GLS60" s="42"/>
      <c r="GLT60" s="42"/>
      <c r="GLU60" s="42"/>
      <c r="GLV60" s="42"/>
      <c r="GLW60" s="42"/>
      <c r="GLX60" s="42"/>
      <c r="GLY60" s="42"/>
      <c r="GLZ60" s="42"/>
      <c r="GMA60" s="42"/>
      <c r="GMB60" s="42"/>
      <c r="GMC60" s="42"/>
      <c r="GMD60" s="42"/>
      <c r="GME60" s="42"/>
      <c r="GMF60" s="42"/>
      <c r="GMG60" s="42"/>
      <c r="GMH60" s="42"/>
      <c r="GMI60" s="42"/>
      <c r="GMJ60" s="42"/>
      <c r="GMK60" s="42"/>
      <c r="GML60" s="42"/>
      <c r="GMM60" s="42"/>
      <c r="GMN60" s="42"/>
      <c r="GMO60" s="42"/>
      <c r="GMP60" s="42"/>
      <c r="GMQ60" s="42"/>
      <c r="GMR60" s="42"/>
      <c r="GMS60" s="42"/>
      <c r="GMT60" s="42"/>
      <c r="GMU60" s="42"/>
      <c r="GMV60" s="42"/>
      <c r="GMW60" s="42"/>
      <c r="GMX60" s="42"/>
      <c r="GMY60" s="42"/>
      <c r="GMZ60" s="42"/>
      <c r="GNA60" s="42"/>
      <c r="GNB60" s="42"/>
      <c r="GNC60" s="42"/>
      <c r="GND60" s="42"/>
      <c r="GNE60" s="42"/>
      <c r="GNF60" s="42"/>
      <c r="GNG60" s="42"/>
      <c r="GNH60" s="42"/>
      <c r="GNI60" s="42"/>
      <c r="GNJ60" s="42"/>
      <c r="GNK60" s="42"/>
      <c r="GNL60" s="42"/>
      <c r="GNM60" s="42"/>
      <c r="GNN60" s="42"/>
      <c r="GNO60" s="42"/>
      <c r="GNP60" s="42"/>
      <c r="GNQ60" s="42"/>
      <c r="GNR60" s="42"/>
      <c r="GNS60" s="42"/>
      <c r="GNT60" s="42"/>
      <c r="GNU60" s="42"/>
      <c r="GNV60" s="42"/>
      <c r="GNW60" s="42"/>
      <c r="GNX60" s="42"/>
      <c r="GNY60" s="42"/>
      <c r="GNZ60" s="42"/>
      <c r="GOA60" s="42"/>
      <c r="GOB60" s="42"/>
      <c r="GOC60" s="42"/>
      <c r="GOD60" s="42"/>
      <c r="GOE60" s="42"/>
      <c r="GOF60" s="42"/>
      <c r="GOG60" s="42"/>
      <c r="GOH60" s="42"/>
      <c r="GOI60" s="42"/>
      <c r="GOJ60" s="42"/>
      <c r="GOK60" s="42"/>
      <c r="GOL60" s="42"/>
      <c r="GOM60" s="42"/>
      <c r="GON60" s="42"/>
      <c r="GOO60" s="42"/>
      <c r="GOP60" s="42"/>
      <c r="GOQ60" s="42"/>
      <c r="GOR60" s="42"/>
      <c r="GOS60" s="42"/>
      <c r="GOT60" s="42"/>
      <c r="GOU60" s="42"/>
      <c r="GOV60" s="42"/>
      <c r="GOW60" s="42"/>
      <c r="GOX60" s="42"/>
      <c r="GOY60" s="42"/>
      <c r="GOZ60" s="42"/>
      <c r="GPA60" s="42"/>
      <c r="GPB60" s="42"/>
      <c r="GPC60" s="42"/>
      <c r="GPD60" s="42"/>
      <c r="GPE60" s="42"/>
      <c r="GPF60" s="42"/>
      <c r="GPG60" s="42"/>
      <c r="GPH60" s="42"/>
      <c r="GPI60" s="42"/>
      <c r="GPJ60" s="42"/>
      <c r="GPK60" s="42"/>
      <c r="GPL60" s="42"/>
      <c r="GPM60" s="42"/>
      <c r="GPN60" s="42"/>
      <c r="GPO60" s="42"/>
      <c r="GPP60" s="42"/>
      <c r="GPQ60" s="42"/>
      <c r="GPR60" s="42"/>
      <c r="GPS60" s="42"/>
      <c r="GPT60" s="42"/>
      <c r="GPU60" s="42"/>
      <c r="GPV60" s="42"/>
      <c r="GPW60" s="42"/>
      <c r="GPX60" s="42"/>
      <c r="GPY60" s="42"/>
      <c r="GPZ60" s="42"/>
      <c r="GQA60" s="42"/>
      <c r="GQB60" s="42"/>
      <c r="GQC60" s="42"/>
      <c r="GQD60" s="42"/>
      <c r="GQE60" s="42"/>
      <c r="GQF60" s="42"/>
      <c r="GQG60" s="42"/>
      <c r="GQH60" s="42"/>
      <c r="GQI60" s="42"/>
      <c r="GQJ60" s="42"/>
      <c r="GQK60" s="42"/>
      <c r="GQL60" s="42"/>
      <c r="GQM60" s="42"/>
      <c r="GQN60" s="42"/>
      <c r="GQO60" s="42"/>
      <c r="GQP60" s="42"/>
      <c r="GQQ60" s="42"/>
      <c r="GQR60" s="42"/>
      <c r="GQS60" s="42"/>
      <c r="GQT60" s="42"/>
      <c r="GQU60" s="42"/>
      <c r="GQV60" s="42"/>
      <c r="GQW60" s="42"/>
      <c r="GQX60" s="42"/>
      <c r="GQY60" s="42"/>
      <c r="GQZ60" s="42"/>
      <c r="GRA60" s="42"/>
      <c r="GRB60" s="42"/>
      <c r="GRC60" s="42"/>
      <c r="GRD60" s="42"/>
      <c r="GRE60" s="42"/>
      <c r="GRF60" s="42"/>
      <c r="GRG60" s="42"/>
      <c r="GRH60" s="42"/>
      <c r="GRI60" s="42"/>
      <c r="GRJ60" s="42"/>
      <c r="GRK60" s="42"/>
      <c r="GRL60" s="42"/>
      <c r="GRM60" s="42"/>
      <c r="GRN60" s="42"/>
      <c r="GRO60" s="42"/>
      <c r="GRP60" s="42"/>
      <c r="GRQ60" s="42"/>
      <c r="GRR60" s="42"/>
      <c r="GRS60" s="42"/>
      <c r="GRT60" s="42"/>
      <c r="GRU60" s="42"/>
      <c r="GRV60" s="42"/>
      <c r="GRW60" s="42"/>
      <c r="GRX60" s="42"/>
      <c r="GRY60" s="42"/>
      <c r="GRZ60" s="42"/>
      <c r="GSA60" s="42"/>
      <c r="GSB60" s="42"/>
      <c r="GSC60" s="42"/>
      <c r="GSD60" s="42"/>
      <c r="GSE60" s="42"/>
      <c r="GSF60" s="42"/>
      <c r="GSG60" s="42"/>
      <c r="GSH60" s="42"/>
      <c r="GSI60" s="42"/>
      <c r="GSJ60" s="42"/>
      <c r="GSK60" s="42"/>
      <c r="GSL60" s="42"/>
      <c r="GSM60" s="42"/>
      <c r="GSN60" s="42"/>
      <c r="GSO60" s="42"/>
      <c r="GSP60" s="42"/>
      <c r="GSQ60" s="42"/>
      <c r="GSR60" s="42"/>
      <c r="GSS60" s="42"/>
      <c r="GST60" s="42"/>
      <c r="GSU60" s="42"/>
      <c r="GSV60" s="42"/>
      <c r="GSW60" s="42"/>
      <c r="GSX60" s="42"/>
      <c r="GSY60" s="42"/>
      <c r="GSZ60" s="42"/>
      <c r="GTA60" s="42"/>
      <c r="GTB60" s="42"/>
      <c r="GTC60" s="42"/>
      <c r="GTD60" s="42"/>
      <c r="GTE60" s="42"/>
      <c r="GTF60" s="42"/>
      <c r="GTG60" s="42"/>
      <c r="GTH60" s="42"/>
      <c r="GTI60" s="42"/>
      <c r="GTJ60" s="42"/>
      <c r="GTK60" s="42"/>
      <c r="GTL60" s="42"/>
      <c r="GTM60" s="42"/>
      <c r="GTN60" s="42"/>
      <c r="GTO60" s="42"/>
      <c r="GTP60" s="42"/>
      <c r="GTQ60" s="42"/>
      <c r="GTR60" s="42"/>
      <c r="GTS60" s="42"/>
      <c r="GTT60" s="42"/>
      <c r="GTU60" s="42"/>
      <c r="GTV60" s="42"/>
      <c r="GTW60" s="42"/>
      <c r="GTX60" s="42"/>
      <c r="GTY60" s="42"/>
      <c r="GTZ60" s="42"/>
      <c r="GUA60" s="42"/>
      <c r="GUB60" s="42"/>
      <c r="GUC60" s="42"/>
      <c r="GUD60" s="42"/>
      <c r="GUE60" s="42"/>
      <c r="GUF60" s="42"/>
      <c r="GUG60" s="42"/>
      <c r="GUH60" s="42"/>
      <c r="GUI60" s="42"/>
      <c r="GUJ60" s="42"/>
      <c r="GUK60" s="42"/>
      <c r="GUL60" s="42"/>
      <c r="GUM60" s="42"/>
      <c r="GUN60" s="42"/>
      <c r="GUO60" s="42"/>
      <c r="GUP60" s="42"/>
      <c r="GUQ60" s="42"/>
      <c r="GUR60" s="42"/>
      <c r="GUS60" s="42"/>
      <c r="GUT60" s="42"/>
      <c r="GUU60" s="42"/>
      <c r="GUV60" s="42"/>
      <c r="GUW60" s="42"/>
      <c r="GUX60" s="42"/>
      <c r="GUY60" s="42"/>
      <c r="GUZ60" s="42"/>
      <c r="GVA60" s="42"/>
      <c r="GVB60" s="42"/>
      <c r="GVC60" s="42"/>
      <c r="GVD60" s="42"/>
      <c r="GVE60" s="42"/>
      <c r="GVF60" s="42"/>
      <c r="GVG60" s="42"/>
      <c r="GVH60" s="42"/>
      <c r="GVI60" s="42"/>
      <c r="GVJ60" s="42"/>
      <c r="GVK60" s="42"/>
      <c r="GVL60" s="42"/>
      <c r="GVM60" s="42"/>
      <c r="GVN60" s="42"/>
      <c r="GVO60" s="42"/>
      <c r="GVP60" s="42"/>
      <c r="GVQ60" s="42"/>
      <c r="GVR60" s="42"/>
      <c r="GVS60" s="42"/>
      <c r="GVT60" s="42"/>
      <c r="GVU60" s="42"/>
      <c r="GVV60" s="42"/>
      <c r="GVW60" s="42"/>
      <c r="GVX60" s="42"/>
      <c r="GVY60" s="42"/>
      <c r="GVZ60" s="42"/>
      <c r="GWA60" s="42"/>
      <c r="GWB60" s="42"/>
      <c r="GWC60" s="42"/>
      <c r="GWD60" s="42"/>
      <c r="GWE60" s="42"/>
      <c r="GWF60" s="42"/>
      <c r="GWG60" s="42"/>
      <c r="GWH60" s="42"/>
      <c r="GWI60" s="42"/>
      <c r="GWJ60" s="42"/>
      <c r="GWK60" s="42"/>
      <c r="GWL60" s="42"/>
      <c r="GWM60" s="42"/>
      <c r="GWN60" s="42"/>
      <c r="GWO60" s="42"/>
      <c r="GWP60" s="42"/>
      <c r="GWQ60" s="42"/>
      <c r="GWR60" s="42"/>
      <c r="GWS60" s="42"/>
      <c r="GWT60" s="42"/>
      <c r="GWU60" s="42"/>
      <c r="GWV60" s="42"/>
      <c r="GWW60" s="42"/>
      <c r="GWX60" s="42"/>
      <c r="GWY60" s="42"/>
      <c r="GWZ60" s="42"/>
      <c r="GXA60" s="42"/>
      <c r="GXB60" s="42"/>
      <c r="GXC60" s="42"/>
      <c r="GXD60" s="42"/>
      <c r="GXE60" s="42"/>
      <c r="GXF60" s="42"/>
      <c r="GXG60" s="42"/>
      <c r="GXH60" s="42"/>
      <c r="GXI60" s="42"/>
      <c r="GXJ60" s="42"/>
      <c r="GXK60" s="42"/>
      <c r="GXL60" s="42"/>
      <c r="GXM60" s="42"/>
      <c r="GXN60" s="42"/>
      <c r="GXO60" s="42"/>
      <c r="GXP60" s="42"/>
      <c r="GXQ60" s="42"/>
      <c r="GXR60" s="42"/>
      <c r="GXS60" s="42"/>
      <c r="GXT60" s="42"/>
      <c r="GXU60" s="42"/>
      <c r="GXV60" s="42"/>
      <c r="GXW60" s="42"/>
      <c r="GXX60" s="42"/>
      <c r="GXY60" s="42"/>
      <c r="GXZ60" s="42"/>
      <c r="GYA60" s="42"/>
      <c r="GYB60" s="42"/>
      <c r="GYC60" s="42"/>
      <c r="GYD60" s="42"/>
      <c r="GYE60" s="42"/>
      <c r="GYF60" s="42"/>
      <c r="GYG60" s="42"/>
      <c r="GYH60" s="42"/>
      <c r="GYI60" s="42"/>
      <c r="GYJ60" s="42"/>
      <c r="GYK60" s="42"/>
      <c r="GYL60" s="42"/>
      <c r="GYM60" s="42"/>
      <c r="GYN60" s="42"/>
      <c r="GYO60" s="42"/>
      <c r="GYP60" s="42"/>
      <c r="GYQ60" s="42"/>
      <c r="GYR60" s="42"/>
      <c r="GYS60" s="42"/>
      <c r="GYT60" s="42"/>
      <c r="GYU60" s="42"/>
      <c r="GYV60" s="42"/>
      <c r="GYW60" s="42"/>
      <c r="GYX60" s="42"/>
      <c r="GYY60" s="42"/>
      <c r="GYZ60" s="42"/>
      <c r="GZA60" s="42"/>
      <c r="GZB60" s="42"/>
      <c r="GZC60" s="42"/>
      <c r="GZD60" s="42"/>
      <c r="GZE60" s="42"/>
      <c r="GZF60" s="42"/>
      <c r="GZG60" s="42"/>
      <c r="GZH60" s="42"/>
      <c r="GZI60" s="42"/>
      <c r="GZJ60" s="42"/>
      <c r="GZK60" s="42"/>
      <c r="GZL60" s="42"/>
      <c r="GZM60" s="42"/>
      <c r="GZN60" s="42"/>
      <c r="GZO60" s="42"/>
      <c r="GZP60" s="42"/>
      <c r="GZQ60" s="42"/>
      <c r="GZR60" s="42"/>
      <c r="GZS60" s="42"/>
      <c r="GZT60" s="42"/>
      <c r="GZU60" s="42"/>
      <c r="GZV60" s="42"/>
      <c r="GZW60" s="42"/>
      <c r="GZX60" s="42"/>
      <c r="GZY60" s="42"/>
      <c r="GZZ60" s="42"/>
      <c r="HAA60" s="42"/>
      <c r="HAB60" s="42"/>
      <c r="HAC60" s="42"/>
      <c r="HAD60" s="42"/>
      <c r="HAE60" s="42"/>
      <c r="HAF60" s="42"/>
      <c r="HAG60" s="42"/>
      <c r="HAH60" s="42"/>
      <c r="HAI60" s="42"/>
      <c r="HAJ60" s="42"/>
      <c r="HAK60" s="42"/>
      <c r="HAL60" s="42"/>
      <c r="HAM60" s="42"/>
      <c r="HAN60" s="42"/>
      <c r="HAO60" s="42"/>
      <c r="HAP60" s="42"/>
      <c r="HAQ60" s="42"/>
      <c r="HAR60" s="42"/>
      <c r="HAS60" s="42"/>
      <c r="HAT60" s="42"/>
      <c r="HAU60" s="42"/>
      <c r="HAV60" s="42"/>
      <c r="HAW60" s="42"/>
      <c r="HAX60" s="42"/>
      <c r="HAY60" s="42"/>
      <c r="HAZ60" s="42"/>
      <c r="HBA60" s="42"/>
      <c r="HBB60" s="42"/>
      <c r="HBC60" s="42"/>
      <c r="HBD60" s="42"/>
      <c r="HBE60" s="42"/>
      <c r="HBF60" s="42"/>
      <c r="HBG60" s="42"/>
      <c r="HBH60" s="42"/>
      <c r="HBI60" s="42"/>
      <c r="HBJ60" s="42"/>
      <c r="HBK60" s="42"/>
      <c r="HBL60" s="42"/>
      <c r="HBM60" s="42"/>
      <c r="HBN60" s="42"/>
      <c r="HBO60" s="42"/>
      <c r="HBP60" s="42"/>
      <c r="HBQ60" s="42"/>
      <c r="HBR60" s="42"/>
      <c r="HBS60" s="42"/>
      <c r="HBT60" s="42"/>
      <c r="HBU60" s="42"/>
      <c r="HBV60" s="42"/>
      <c r="HBW60" s="42"/>
      <c r="HBX60" s="42"/>
      <c r="HBY60" s="42"/>
      <c r="HBZ60" s="42"/>
      <c r="HCA60" s="42"/>
      <c r="HCB60" s="42"/>
      <c r="HCC60" s="42"/>
      <c r="HCD60" s="42"/>
      <c r="HCE60" s="42"/>
      <c r="HCF60" s="42"/>
      <c r="HCG60" s="42"/>
      <c r="HCH60" s="42"/>
      <c r="HCI60" s="42"/>
      <c r="HCJ60" s="42"/>
      <c r="HCK60" s="42"/>
      <c r="HCL60" s="42"/>
      <c r="HCM60" s="42"/>
      <c r="HCN60" s="42"/>
      <c r="HCO60" s="42"/>
      <c r="HCP60" s="42"/>
      <c r="HCQ60" s="42"/>
      <c r="HCR60" s="42"/>
      <c r="HCS60" s="42"/>
      <c r="HCT60" s="42"/>
      <c r="HCU60" s="42"/>
      <c r="HCV60" s="42"/>
      <c r="HCW60" s="42"/>
      <c r="HCX60" s="42"/>
      <c r="HCY60" s="42"/>
      <c r="HCZ60" s="42"/>
      <c r="HDA60" s="42"/>
      <c r="HDB60" s="42"/>
      <c r="HDC60" s="42"/>
      <c r="HDD60" s="42"/>
      <c r="HDE60" s="42"/>
      <c r="HDF60" s="42"/>
      <c r="HDG60" s="42"/>
      <c r="HDH60" s="42"/>
      <c r="HDI60" s="42"/>
      <c r="HDJ60" s="42"/>
      <c r="HDK60" s="42"/>
      <c r="HDL60" s="42"/>
      <c r="HDM60" s="42"/>
      <c r="HDN60" s="42"/>
      <c r="HDO60" s="42"/>
      <c r="HDP60" s="42"/>
      <c r="HDQ60" s="42"/>
      <c r="HDR60" s="42"/>
      <c r="HDS60" s="42"/>
      <c r="HDT60" s="42"/>
      <c r="HDU60" s="42"/>
      <c r="HDV60" s="42"/>
      <c r="HDW60" s="42"/>
      <c r="HDX60" s="42"/>
      <c r="HDY60" s="42"/>
      <c r="HDZ60" s="42"/>
      <c r="HEA60" s="42"/>
      <c r="HEB60" s="42"/>
      <c r="HEC60" s="42"/>
      <c r="HED60" s="42"/>
      <c r="HEE60" s="42"/>
      <c r="HEF60" s="42"/>
      <c r="HEG60" s="42"/>
      <c r="HEH60" s="42"/>
      <c r="HEI60" s="42"/>
      <c r="HEJ60" s="42"/>
      <c r="HEK60" s="42"/>
      <c r="HEL60" s="42"/>
      <c r="HEM60" s="42"/>
      <c r="HEN60" s="42"/>
      <c r="HEO60" s="42"/>
      <c r="HEP60" s="42"/>
      <c r="HEQ60" s="42"/>
      <c r="HER60" s="42"/>
      <c r="HES60" s="42"/>
      <c r="HET60" s="42"/>
      <c r="HEU60" s="42"/>
      <c r="HEV60" s="42"/>
      <c r="HEW60" s="42"/>
      <c r="HEX60" s="42"/>
      <c r="HEY60" s="42"/>
      <c r="HEZ60" s="42"/>
      <c r="HFA60" s="42"/>
      <c r="HFB60" s="42"/>
      <c r="HFC60" s="42"/>
      <c r="HFD60" s="42"/>
      <c r="HFE60" s="42"/>
      <c r="HFF60" s="42"/>
      <c r="HFG60" s="42"/>
      <c r="HFH60" s="42"/>
      <c r="HFI60" s="42"/>
      <c r="HFJ60" s="42"/>
      <c r="HFK60" s="42"/>
      <c r="HFL60" s="42"/>
      <c r="HFM60" s="42"/>
      <c r="HFN60" s="42"/>
      <c r="HFO60" s="42"/>
      <c r="HFP60" s="42"/>
      <c r="HFQ60" s="42"/>
      <c r="HFR60" s="42"/>
      <c r="HFS60" s="42"/>
      <c r="HFT60" s="42"/>
      <c r="HFU60" s="42"/>
      <c r="HFV60" s="42"/>
      <c r="HFW60" s="42"/>
      <c r="HFX60" s="42"/>
      <c r="HFY60" s="42"/>
      <c r="HFZ60" s="42"/>
      <c r="HGA60" s="42"/>
      <c r="HGB60" s="42"/>
      <c r="HGC60" s="42"/>
      <c r="HGD60" s="42"/>
      <c r="HGE60" s="42"/>
      <c r="HGF60" s="42"/>
      <c r="HGG60" s="42"/>
      <c r="HGH60" s="42"/>
      <c r="HGI60" s="42"/>
      <c r="HGJ60" s="42"/>
      <c r="HGK60" s="42"/>
      <c r="HGL60" s="42"/>
      <c r="HGM60" s="42"/>
      <c r="HGN60" s="42"/>
      <c r="HGO60" s="42"/>
      <c r="HGP60" s="42"/>
      <c r="HGQ60" s="42"/>
      <c r="HGR60" s="42"/>
      <c r="HGS60" s="42"/>
      <c r="HGT60" s="42"/>
      <c r="HGU60" s="42"/>
      <c r="HGV60" s="42"/>
      <c r="HGW60" s="42"/>
      <c r="HGX60" s="42"/>
      <c r="HGY60" s="42"/>
      <c r="HGZ60" s="42"/>
      <c r="HHA60" s="42"/>
      <c r="HHB60" s="42"/>
      <c r="HHC60" s="42"/>
      <c r="HHD60" s="42"/>
      <c r="HHE60" s="42"/>
      <c r="HHF60" s="42"/>
      <c r="HHG60" s="42"/>
      <c r="HHH60" s="42"/>
      <c r="HHI60" s="42"/>
      <c r="HHJ60" s="42"/>
      <c r="HHK60" s="42"/>
      <c r="HHL60" s="42"/>
      <c r="HHM60" s="42"/>
      <c r="HHN60" s="42"/>
      <c r="HHO60" s="42"/>
      <c r="HHP60" s="42"/>
      <c r="HHQ60" s="42"/>
      <c r="HHR60" s="42"/>
      <c r="HHS60" s="42"/>
      <c r="HHT60" s="42"/>
      <c r="HHU60" s="42"/>
      <c r="HHV60" s="42"/>
      <c r="HHW60" s="42"/>
      <c r="HHX60" s="42"/>
      <c r="HHY60" s="42"/>
      <c r="HHZ60" s="42"/>
      <c r="HIA60" s="42"/>
      <c r="HIB60" s="42"/>
      <c r="HIC60" s="42"/>
      <c r="HID60" s="42"/>
      <c r="HIE60" s="42"/>
      <c r="HIF60" s="42"/>
      <c r="HIG60" s="42"/>
      <c r="HIH60" s="42"/>
      <c r="HII60" s="42"/>
      <c r="HIJ60" s="42"/>
      <c r="HIK60" s="42"/>
      <c r="HIL60" s="42"/>
      <c r="HIM60" s="42"/>
      <c r="HIN60" s="42"/>
      <c r="HIO60" s="42"/>
      <c r="HIP60" s="42"/>
      <c r="HIQ60" s="42"/>
      <c r="HIR60" s="42"/>
      <c r="HIS60" s="42"/>
      <c r="HIT60" s="42"/>
      <c r="HIU60" s="42"/>
      <c r="HIV60" s="42"/>
      <c r="HIW60" s="42"/>
      <c r="HIX60" s="42"/>
      <c r="HIY60" s="42"/>
      <c r="HIZ60" s="42"/>
      <c r="HJA60" s="42"/>
      <c r="HJB60" s="42"/>
      <c r="HJC60" s="42"/>
      <c r="HJD60" s="42"/>
      <c r="HJE60" s="42"/>
      <c r="HJF60" s="42"/>
      <c r="HJG60" s="42"/>
      <c r="HJH60" s="42"/>
      <c r="HJI60" s="42"/>
      <c r="HJJ60" s="42"/>
      <c r="HJK60" s="42"/>
      <c r="HJL60" s="42"/>
      <c r="HJM60" s="42"/>
      <c r="HJN60" s="42"/>
      <c r="HJO60" s="42"/>
      <c r="HJP60" s="42"/>
      <c r="HJQ60" s="42"/>
      <c r="HJR60" s="42"/>
      <c r="HJS60" s="42"/>
      <c r="HJT60" s="42"/>
      <c r="HJU60" s="42"/>
      <c r="HJV60" s="42"/>
      <c r="HJW60" s="42"/>
      <c r="HJX60" s="42"/>
      <c r="HJY60" s="42"/>
      <c r="HJZ60" s="42"/>
      <c r="HKA60" s="42"/>
      <c r="HKB60" s="42"/>
      <c r="HKC60" s="42"/>
      <c r="HKD60" s="42"/>
      <c r="HKE60" s="42"/>
      <c r="HKF60" s="42"/>
      <c r="HKG60" s="42"/>
      <c r="HKH60" s="42"/>
      <c r="HKI60" s="42"/>
      <c r="HKJ60" s="42"/>
      <c r="HKK60" s="42"/>
      <c r="HKL60" s="42"/>
      <c r="HKM60" s="42"/>
      <c r="HKN60" s="42"/>
      <c r="HKO60" s="42"/>
      <c r="HKP60" s="42"/>
      <c r="HKQ60" s="42"/>
      <c r="HKR60" s="42"/>
      <c r="HKS60" s="42"/>
      <c r="HKT60" s="42"/>
      <c r="HKU60" s="42"/>
      <c r="HKV60" s="42"/>
      <c r="HKW60" s="42"/>
      <c r="HKX60" s="42"/>
      <c r="HKY60" s="42"/>
      <c r="HKZ60" s="42"/>
      <c r="HLA60" s="42"/>
      <c r="HLB60" s="42"/>
      <c r="HLC60" s="42"/>
      <c r="HLD60" s="42"/>
      <c r="HLE60" s="42"/>
      <c r="HLF60" s="42"/>
      <c r="HLG60" s="42"/>
      <c r="HLH60" s="42"/>
      <c r="HLI60" s="42"/>
      <c r="HLJ60" s="42"/>
      <c r="HLK60" s="42"/>
      <c r="HLL60" s="42"/>
      <c r="HLM60" s="42"/>
      <c r="HLN60" s="42"/>
      <c r="HLO60" s="42"/>
      <c r="HLP60" s="42"/>
      <c r="HLQ60" s="42"/>
      <c r="HLR60" s="42"/>
      <c r="HLS60" s="42"/>
      <c r="HLT60" s="42"/>
      <c r="HLU60" s="42"/>
      <c r="HLV60" s="42"/>
      <c r="HLW60" s="42"/>
      <c r="HLX60" s="42"/>
      <c r="HLY60" s="42"/>
      <c r="HLZ60" s="42"/>
      <c r="HMA60" s="42"/>
      <c r="HMB60" s="42"/>
      <c r="HMC60" s="42"/>
      <c r="HMD60" s="42"/>
      <c r="HME60" s="42"/>
      <c r="HMF60" s="42"/>
      <c r="HMG60" s="42"/>
      <c r="HMH60" s="42"/>
      <c r="HMI60" s="42"/>
      <c r="HMJ60" s="42"/>
      <c r="HMK60" s="42"/>
      <c r="HML60" s="42"/>
      <c r="HMM60" s="42"/>
      <c r="HMN60" s="42"/>
      <c r="HMO60" s="42"/>
      <c r="HMP60" s="42"/>
      <c r="HMQ60" s="42"/>
      <c r="HMR60" s="42"/>
      <c r="HMS60" s="42"/>
      <c r="HMT60" s="42"/>
      <c r="HMU60" s="42"/>
      <c r="HMV60" s="42"/>
      <c r="HMW60" s="42"/>
      <c r="HMX60" s="42"/>
      <c r="HMY60" s="42"/>
      <c r="HMZ60" s="42"/>
      <c r="HNA60" s="42"/>
      <c r="HNB60" s="42"/>
      <c r="HNC60" s="42"/>
      <c r="HND60" s="42"/>
      <c r="HNE60" s="42"/>
      <c r="HNF60" s="42"/>
      <c r="HNG60" s="42"/>
      <c r="HNH60" s="42"/>
      <c r="HNI60" s="42"/>
      <c r="HNJ60" s="42"/>
      <c r="HNK60" s="42"/>
      <c r="HNL60" s="42"/>
      <c r="HNM60" s="42"/>
      <c r="HNN60" s="42"/>
      <c r="HNO60" s="42"/>
      <c r="HNP60" s="42"/>
      <c r="HNQ60" s="42"/>
      <c r="HNR60" s="42"/>
      <c r="HNS60" s="42"/>
      <c r="HNT60" s="42"/>
      <c r="HNU60" s="42"/>
      <c r="HNV60" s="42"/>
      <c r="HNW60" s="42"/>
      <c r="HNX60" s="42"/>
      <c r="HNY60" s="42"/>
      <c r="HNZ60" s="42"/>
      <c r="HOA60" s="42"/>
      <c r="HOB60" s="42"/>
      <c r="HOC60" s="42"/>
      <c r="HOD60" s="42"/>
      <c r="HOE60" s="42"/>
      <c r="HOF60" s="42"/>
      <c r="HOG60" s="42"/>
      <c r="HOH60" s="42"/>
      <c r="HOI60" s="42"/>
      <c r="HOJ60" s="42"/>
      <c r="HOK60" s="42"/>
      <c r="HOL60" s="42"/>
      <c r="HOM60" s="42"/>
      <c r="HON60" s="42"/>
      <c r="HOO60" s="42"/>
      <c r="HOP60" s="42"/>
      <c r="HOQ60" s="42"/>
      <c r="HOR60" s="42"/>
      <c r="HOS60" s="42"/>
      <c r="HOT60" s="42"/>
      <c r="HOU60" s="42"/>
      <c r="HOV60" s="42"/>
      <c r="HOW60" s="42"/>
      <c r="HOX60" s="42"/>
      <c r="HOY60" s="42"/>
      <c r="HOZ60" s="42"/>
      <c r="HPA60" s="42"/>
      <c r="HPB60" s="42"/>
      <c r="HPC60" s="42"/>
      <c r="HPD60" s="42"/>
      <c r="HPE60" s="42"/>
      <c r="HPF60" s="42"/>
      <c r="HPG60" s="42"/>
      <c r="HPH60" s="42"/>
      <c r="HPI60" s="42"/>
      <c r="HPJ60" s="42"/>
      <c r="HPK60" s="42"/>
      <c r="HPL60" s="42"/>
      <c r="HPM60" s="42"/>
      <c r="HPN60" s="42"/>
      <c r="HPO60" s="42"/>
      <c r="HPP60" s="42"/>
      <c r="HPQ60" s="42"/>
      <c r="HPR60" s="42"/>
      <c r="HPS60" s="42"/>
      <c r="HPT60" s="42"/>
      <c r="HPU60" s="42"/>
      <c r="HPV60" s="42"/>
      <c r="HPW60" s="42"/>
      <c r="HPX60" s="42"/>
      <c r="HPY60" s="42"/>
      <c r="HPZ60" s="42"/>
      <c r="HQA60" s="42"/>
      <c r="HQB60" s="42"/>
      <c r="HQC60" s="42"/>
      <c r="HQD60" s="42"/>
      <c r="HQE60" s="42"/>
      <c r="HQF60" s="42"/>
      <c r="HQG60" s="42"/>
      <c r="HQH60" s="42"/>
      <c r="HQI60" s="42"/>
      <c r="HQJ60" s="42"/>
      <c r="HQK60" s="42"/>
      <c r="HQL60" s="42"/>
      <c r="HQM60" s="42"/>
      <c r="HQN60" s="42"/>
      <c r="HQO60" s="42"/>
      <c r="HQP60" s="42"/>
      <c r="HQQ60" s="42"/>
      <c r="HQR60" s="42"/>
      <c r="HQS60" s="42"/>
      <c r="HQT60" s="42"/>
      <c r="HQU60" s="42"/>
      <c r="HQV60" s="42"/>
      <c r="HQW60" s="42"/>
      <c r="HQX60" s="42"/>
      <c r="HQY60" s="42"/>
      <c r="HQZ60" s="42"/>
      <c r="HRA60" s="42"/>
      <c r="HRB60" s="42"/>
      <c r="HRC60" s="42"/>
      <c r="HRD60" s="42"/>
      <c r="HRE60" s="42"/>
      <c r="HRF60" s="42"/>
      <c r="HRG60" s="42"/>
      <c r="HRH60" s="42"/>
      <c r="HRI60" s="42"/>
      <c r="HRJ60" s="42"/>
      <c r="HRK60" s="42"/>
      <c r="HRL60" s="42"/>
      <c r="HRM60" s="42"/>
      <c r="HRN60" s="42"/>
      <c r="HRO60" s="42"/>
      <c r="HRP60" s="42"/>
      <c r="HRQ60" s="42"/>
      <c r="HRR60" s="42"/>
      <c r="HRS60" s="42"/>
      <c r="HRT60" s="42"/>
      <c r="HRU60" s="42"/>
      <c r="HRV60" s="42"/>
      <c r="HRW60" s="42"/>
      <c r="HRX60" s="42"/>
      <c r="HRY60" s="42"/>
      <c r="HRZ60" s="42"/>
      <c r="HSA60" s="42"/>
      <c r="HSB60" s="42"/>
      <c r="HSC60" s="42"/>
      <c r="HSD60" s="42"/>
      <c r="HSE60" s="42"/>
      <c r="HSF60" s="42"/>
      <c r="HSG60" s="42"/>
      <c r="HSH60" s="42"/>
      <c r="HSI60" s="42"/>
      <c r="HSJ60" s="42"/>
      <c r="HSK60" s="42"/>
      <c r="HSL60" s="42"/>
      <c r="HSM60" s="42"/>
      <c r="HSN60" s="42"/>
      <c r="HSO60" s="42"/>
      <c r="HSP60" s="42"/>
      <c r="HSQ60" s="42"/>
      <c r="HSR60" s="42"/>
      <c r="HSS60" s="42"/>
      <c r="HST60" s="42"/>
      <c r="HSU60" s="42"/>
      <c r="HSV60" s="42"/>
      <c r="HSW60" s="42"/>
      <c r="HSX60" s="42"/>
      <c r="HSY60" s="42"/>
      <c r="HSZ60" s="42"/>
      <c r="HTA60" s="42"/>
      <c r="HTB60" s="42"/>
      <c r="HTC60" s="42"/>
      <c r="HTD60" s="42"/>
      <c r="HTE60" s="42"/>
      <c r="HTF60" s="42"/>
      <c r="HTG60" s="42"/>
      <c r="HTH60" s="42"/>
      <c r="HTI60" s="42"/>
      <c r="HTJ60" s="42"/>
      <c r="HTK60" s="42"/>
      <c r="HTL60" s="42"/>
      <c r="HTM60" s="42"/>
      <c r="HTN60" s="42"/>
      <c r="HTO60" s="42"/>
      <c r="HTP60" s="42"/>
      <c r="HTQ60" s="42"/>
      <c r="HTR60" s="42"/>
      <c r="HTS60" s="42"/>
      <c r="HTT60" s="42"/>
      <c r="HTU60" s="42"/>
      <c r="HTV60" s="42"/>
      <c r="HTW60" s="42"/>
      <c r="HTX60" s="42"/>
      <c r="HTY60" s="42"/>
      <c r="HTZ60" s="42"/>
      <c r="HUA60" s="42"/>
      <c r="HUB60" s="42"/>
      <c r="HUC60" s="42"/>
      <c r="HUD60" s="42"/>
      <c r="HUE60" s="42"/>
      <c r="HUF60" s="42"/>
      <c r="HUG60" s="42"/>
      <c r="HUH60" s="42"/>
      <c r="HUI60" s="42"/>
      <c r="HUJ60" s="42"/>
      <c r="HUK60" s="42"/>
      <c r="HUL60" s="42"/>
      <c r="HUM60" s="42"/>
      <c r="HUN60" s="42"/>
      <c r="HUO60" s="42"/>
      <c r="HUP60" s="42"/>
      <c r="HUQ60" s="42"/>
      <c r="HUR60" s="42"/>
      <c r="HUS60" s="42"/>
      <c r="HUT60" s="42"/>
      <c r="HUU60" s="42"/>
      <c r="HUV60" s="42"/>
      <c r="HUW60" s="42"/>
      <c r="HUX60" s="42"/>
      <c r="HUY60" s="42"/>
      <c r="HUZ60" s="42"/>
      <c r="HVA60" s="42"/>
      <c r="HVB60" s="42"/>
      <c r="HVC60" s="42"/>
      <c r="HVD60" s="42"/>
      <c r="HVE60" s="42"/>
      <c r="HVF60" s="42"/>
      <c r="HVG60" s="42"/>
      <c r="HVH60" s="42"/>
      <c r="HVI60" s="42"/>
      <c r="HVJ60" s="42"/>
      <c r="HVK60" s="42"/>
      <c r="HVL60" s="42"/>
      <c r="HVM60" s="42"/>
      <c r="HVN60" s="42"/>
      <c r="HVO60" s="42"/>
      <c r="HVP60" s="42"/>
      <c r="HVQ60" s="42"/>
      <c r="HVR60" s="42"/>
      <c r="HVS60" s="42"/>
      <c r="HVT60" s="42"/>
      <c r="HVU60" s="42"/>
      <c r="HVV60" s="42"/>
      <c r="HVW60" s="42"/>
      <c r="HVX60" s="42"/>
      <c r="HVY60" s="42"/>
      <c r="HVZ60" s="42"/>
      <c r="HWA60" s="42"/>
      <c r="HWB60" s="42"/>
      <c r="HWC60" s="42"/>
      <c r="HWD60" s="42"/>
      <c r="HWE60" s="42"/>
      <c r="HWF60" s="42"/>
      <c r="HWG60" s="42"/>
      <c r="HWH60" s="42"/>
      <c r="HWI60" s="42"/>
      <c r="HWJ60" s="42"/>
      <c r="HWK60" s="42"/>
      <c r="HWL60" s="42"/>
      <c r="HWM60" s="42"/>
      <c r="HWN60" s="42"/>
      <c r="HWO60" s="42"/>
      <c r="HWP60" s="42"/>
      <c r="HWQ60" s="42"/>
      <c r="HWR60" s="42"/>
      <c r="HWS60" s="42"/>
      <c r="HWT60" s="42"/>
      <c r="HWU60" s="42"/>
      <c r="HWV60" s="42"/>
      <c r="HWW60" s="42"/>
      <c r="HWX60" s="42"/>
      <c r="HWY60" s="42"/>
      <c r="HWZ60" s="42"/>
      <c r="HXA60" s="42"/>
      <c r="HXB60" s="42"/>
      <c r="HXC60" s="42"/>
      <c r="HXD60" s="42"/>
      <c r="HXE60" s="42"/>
      <c r="HXF60" s="42"/>
      <c r="HXG60" s="42"/>
      <c r="HXH60" s="42"/>
      <c r="HXI60" s="42"/>
      <c r="HXJ60" s="42"/>
      <c r="HXK60" s="42"/>
      <c r="HXL60" s="42"/>
      <c r="HXM60" s="42"/>
      <c r="HXN60" s="42"/>
      <c r="HXO60" s="42"/>
      <c r="HXP60" s="42"/>
      <c r="HXQ60" s="42"/>
      <c r="HXR60" s="42"/>
      <c r="HXS60" s="42"/>
      <c r="HXT60" s="42"/>
      <c r="HXU60" s="42"/>
      <c r="HXV60" s="42"/>
      <c r="HXW60" s="42"/>
      <c r="HXX60" s="42"/>
      <c r="HXY60" s="42"/>
      <c r="HXZ60" s="42"/>
      <c r="HYA60" s="42"/>
      <c r="HYB60" s="42"/>
      <c r="HYC60" s="42"/>
      <c r="HYD60" s="42"/>
      <c r="HYE60" s="42"/>
      <c r="HYF60" s="42"/>
      <c r="HYG60" s="42"/>
      <c r="HYH60" s="42"/>
      <c r="HYI60" s="42"/>
      <c r="HYJ60" s="42"/>
      <c r="HYK60" s="42"/>
      <c r="HYL60" s="42"/>
      <c r="HYM60" s="42"/>
      <c r="HYN60" s="42"/>
      <c r="HYO60" s="42"/>
      <c r="HYP60" s="42"/>
      <c r="HYQ60" s="42"/>
      <c r="HYR60" s="42"/>
      <c r="HYS60" s="42"/>
      <c r="HYT60" s="42"/>
      <c r="HYU60" s="42"/>
      <c r="HYV60" s="42"/>
      <c r="HYW60" s="42"/>
      <c r="HYX60" s="42"/>
      <c r="HYY60" s="42"/>
      <c r="HYZ60" s="42"/>
      <c r="HZA60" s="42"/>
      <c r="HZB60" s="42"/>
      <c r="HZC60" s="42"/>
      <c r="HZD60" s="42"/>
      <c r="HZE60" s="42"/>
      <c r="HZF60" s="42"/>
      <c r="HZG60" s="42"/>
      <c r="HZH60" s="42"/>
      <c r="HZI60" s="42"/>
      <c r="HZJ60" s="42"/>
      <c r="HZK60" s="42"/>
      <c r="HZL60" s="42"/>
      <c r="HZM60" s="42"/>
      <c r="HZN60" s="42"/>
      <c r="HZO60" s="42"/>
      <c r="HZP60" s="42"/>
      <c r="HZQ60" s="42"/>
      <c r="HZR60" s="42"/>
      <c r="HZS60" s="42"/>
      <c r="HZT60" s="42"/>
      <c r="HZU60" s="42"/>
      <c r="HZV60" s="42"/>
      <c r="HZW60" s="42"/>
      <c r="HZX60" s="42"/>
      <c r="HZY60" s="42"/>
      <c r="HZZ60" s="42"/>
      <c r="IAA60" s="42"/>
      <c r="IAB60" s="42"/>
      <c r="IAC60" s="42"/>
      <c r="IAD60" s="42"/>
      <c r="IAE60" s="42"/>
      <c r="IAF60" s="42"/>
      <c r="IAG60" s="42"/>
      <c r="IAH60" s="42"/>
      <c r="IAI60" s="42"/>
      <c r="IAJ60" s="42"/>
      <c r="IAK60" s="42"/>
      <c r="IAL60" s="42"/>
      <c r="IAM60" s="42"/>
      <c r="IAN60" s="42"/>
      <c r="IAO60" s="42"/>
      <c r="IAP60" s="42"/>
      <c r="IAQ60" s="42"/>
      <c r="IAR60" s="42"/>
      <c r="IAS60" s="42"/>
      <c r="IAT60" s="42"/>
      <c r="IAU60" s="42"/>
      <c r="IAV60" s="42"/>
      <c r="IAW60" s="42"/>
      <c r="IAX60" s="42"/>
      <c r="IAY60" s="42"/>
      <c r="IAZ60" s="42"/>
      <c r="IBA60" s="42"/>
      <c r="IBB60" s="42"/>
      <c r="IBC60" s="42"/>
      <c r="IBD60" s="42"/>
      <c r="IBE60" s="42"/>
      <c r="IBF60" s="42"/>
      <c r="IBG60" s="42"/>
      <c r="IBH60" s="42"/>
      <c r="IBI60" s="42"/>
      <c r="IBJ60" s="42"/>
      <c r="IBK60" s="42"/>
      <c r="IBL60" s="42"/>
      <c r="IBM60" s="42"/>
      <c r="IBN60" s="42"/>
      <c r="IBO60" s="42"/>
      <c r="IBP60" s="42"/>
      <c r="IBQ60" s="42"/>
      <c r="IBR60" s="42"/>
      <c r="IBS60" s="42"/>
      <c r="IBT60" s="42"/>
      <c r="IBU60" s="42"/>
      <c r="IBV60" s="42"/>
      <c r="IBW60" s="42"/>
      <c r="IBX60" s="42"/>
      <c r="IBY60" s="42"/>
      <c r="IBZ60" s="42"/>
      <c r="ICA60" s="42"/>
      <c r="ICB60" s="42"/>
      <c r="ICC60" s="42"/>
      <c r="ICD60" s="42"/>
      <c r="ICE60" s="42"/>
      <c r="ICF60" s="42"/>
      <c r="ICG60" s="42"/>
      <c r="ICH60" s="42"/>
      <c r="ICI60" s="42"/>
      <c r="ICJ60" s="42"/>
      <c r="ICK60" s="42"/>
      <c r="ICL60" s="42"/>
      <c r="ICM60" s="42"/>
      <c r="ICN60" s="42"/>
      <c r="ICO60" s="42"/>
      <c r="ICP60" s="42"/>
      <c r="ICQ60" s="42"/>
      <c r="ICR60" s="42"/>
      <c r="ICS60" s="42"/>
      <c r="ICT60" s="42"/>
      <c r="ICU60" s="42"/>
      <c r="ICV60" s="42"/>
      <c r="ICW60" s="42"/>
      <c r="ICX60" s="42"/>
      <c r="ICY60" s="42"/>
      <c r="ICZ60" s="42"/>
      <c r="IDA60" s="42"/>
      <c r="IDB60" s="42"/>
      <c r="IDC60" s="42"/>
      <c r="IDD60" s="42"/>
      <c r="IDE60" s="42"/>
      <c r="IDF60" s="42"/>
      <c r="IDG60" s="42"/>
      <c r="IDH60" s="42"/>
      <c r="IDI60" s="42"/>
      <c r="IDJ60" s="42"/>
      <c r="IDK60" s="42"/>
      <c r="IDL60" s="42"/>
      <c r="IDM60" s="42"/>
      <c r="IDN60" s="42"/>
      <c r="IDO60" s="42"/>
      <c r="IDP60" s="42"/>
      <c r="IDQ60" s="42"/>
      <c r="IDR60" s="42"/>
      <c r="IDS60" s="42"/>
      <c r="IDT60" s="42"/>
      <c r="IDU60" s="42"/>
      <c r="IDV60" s="42"/>
      <c r="IDW60" s="42"/>
      <c r="IDX60" s="42"/>
      <c r="IDY60" s="42"/>
      <c r="IDZ60" s="42"/>
      <c r="IEA60" s="42"/>
      <c r="IEB60" s="42"/>
      <c r="IEC60" s="42"/>
      <c r="IED60" s="42"/>
      <c r="IEE60" s="42"/>
      <c r="IEF60" s="42"/>
      <c r="IEG60" s="42"/>
      <c r="IEH60" s="42"/>
      <c r="IEI60" s="42"/>
      <c r="IEJ60" s="42"/>
      <c r="IEK60" s="42"/>
      <c r="IEL60" s="42"/>
      <c r="IEM60" s="42"/>
      <c r="IEN60" s="42"/>
      <c r="IEO60" s="42"/>
      <c r="IEP60" s="42"/>
      <c r="IEQ60" s="42"/>
      <c r="IER60" s="42"/>
      <c r="IES60" s="42"/>
      <c r="IET60" s="42"/>
      <c r="IEU60" s="42"/>
      <c r="IEV60" s="42"/>
      <c r="IEW60" s="42"/>
      <c r="IEX60" s="42"/>
      <c r="IEY60" s="42"/>
      <c r="IEZ60" s="42"/>
      <c r="IFA60" s="42"/>
      <c r="IFB60" s="42"/>
      <c r="IFC60" s="42"/>
      <c r="IFD60" s="42"/>
      <c r="IFE60" s="42"/>
      <c r="IFF60" s="42"/>
      <c r="IFG60" s="42"/>
      <c r="IFH60" s="42"/>
      <c r="IFI60" s="42"/>
      <c r="IFJ60" s="42"/>
      <c r="IFK60" s="42"/>
      <c r="IFL60" s="42"/>
      <c r="IFM60" s="42"/>
      <c r="IFN60" s="42"/>
      <c r="IFO60" s="42"/>
      <c r="IFP60" s="42"/>
      <c r="IFQ60" s="42"/>
      <c r="IFR60" s="42"/>
      <c r="IFS60" s="42"/>
      <c r="IFT60" s="42"/>
      <c r="IFU60" s="42"/>
      <c r="IFV60" s="42"/>
      <c r="IFW60" s="42"/>
      <c r="IFX60" s="42"/>
      <c r="IFY60" s="42"/>
      <c r="IFZ60" s="42"/>
      <c r="IGA60" s="42"/>
      <c r="IGB60" s="42"/>
      <c r="IGC60" s="42"/>
      <c r="IGD60" s="42"/>
      <c r="IGE60" s="42"/>
      <c r="IGF60" s="42"/>
      <c r="IGG60" s="42"/>
      <c r="IGH60" s="42"/>
      <c r="IGI60" s="42"/>
      <c r="IGJ60" s="42"/>
      <c r="IGK60" s="42"/>
      <c r="IGL60" s="42"/>
      <c r="IGM60" s="42"/>
      <c r="IGN60" s="42"/>
      <c r="IGO60" s="42"/>
      <c r="IGP60" s="42"/>
      <c r="IGQ60" s="42"/>
      <c r="IGR60" s="42"/>
      <c r="IGS60" s="42"/>
      <c r="IGT60" s="42"/>
      <c r="IGU60" s="42"/>
      <c r="IGV60" s="42"/>
      <c r="IGW60" s="42"/>
      <c r="IGX60" s="42"/>
      <c r="IGY60" s="42"/>
      <c r="IGZ60" s="42"/>
      <c r="IHA60" s="42"/>
      <c r="IHB60" s="42"/>
      <c r="IHC60" s="42"/>
      <c r="IHD60" s="42"/>
      <c r="IHE60" s="42"/>
      <c r="IHF60" s="42"/>
      <c r="IHG60" s="42"/>
      <c r="IHH60" s="42"/>
      <c r="IHI60" s="42"/>
      <c r="IHJ60" s="42"/>
      <c r="IHK60" s="42"/>
      <c r="IHL60" s="42"/>
      <c r="IHM60" s="42"/>
      <c r="IHN60" s="42"/>
      <c r="IHO60" s="42"/>
      <c r="IHP60" s="42"/>
      <c r="IHQ60" s="42"/>
      <c r="IHR60" s="42"/>
      <c r="IHS60" s="42"/>
      <c r="IHT60" s="42"/>
      <c r="IHU60" s="42"/>
      <c r="IHV60" s="42"/>
      <c r="IHW60" s="42"/>
      <c r="IHX60" s="42"/>
      <c r="IHY60" s="42"/>
      <c r="IHZ60" s="42"/>
      <c r="IIA60" s="42"/>
      <c r="IIB60" s="42"/>
      <c r="IIC60" s="42"/>
      <c r="IID60" s="42"/>
      <c r="IIE60" s="42"/>
      <c r="IIF60" s="42"/>
      <c r="IIG60" s="42"/>
      <c r="IIH60" s="42"/>
      <c r="III60" s="42"/>
      <c r="IIJ60" s="42"/>
      <c r="IIK60" s="42"/>
      <c r="IIL60" s="42"/>
      <c r="IIM60" s="42"/>
      <c r="IIN60" s="42"/>
      <c r="IIO60" s="42"/>
      <c r="IIP60" s="42"/>
      <c r="IIQ60" s="42"/>
      <c r="IIR60" s="42"/>
      <c r="IIS60" s="42"/>
      <c r="IIT60" s="42"/>
      <c r="IIU60" s="42"/>
      <c r="IIV60" s="42"/>
      <c r="IIW60" s="42"/>
      <c r="IIX60" s="42"/>
      <c r="IIY60" s="42"/>
      <c r="IIZ60" s="42"/>
      <c r="IJA60" s="42"/>
      <c r="IJB60" s="42"/>
      <c r="IJC60" s="42"/>
      <c r="IJD60" s="42"/>
      <c r="IJE60" s="42"/>
      <c r="IJF60" s="42"/>
      <c r="IJG60" s="42"/>
      <c r="IJH60" s="42"/>
      <c r="IJI60" s="42"/>
      <c r="IJJ60" s="42"/>
      <c r="IJK60" s="42"/>
      <c r="IJL60" s="42"/>
      <c r="IJM60" s="42"/>
      <c r="IJN60" s="42"/>
      <c r="IJO60" s="42"/>
      <c r="IJP60" s="42"/>
      <c r="IJQ60" s="42"/>
      <c r="IJR60" s="42"/>
      <c r="IJS60" s="42"/>
      <c r="IJT60" s="42"/>
      <c r="IJU60" s="42"/>
      <c r="IJV60" s="42"/>
      <c r="IJW60" s="42"/>
      <c r="IJX60" s="42"/>
      <c r="IJY60" s="42"/>
      <c r="IJZ60" s="42"/>
      <c r="IKA60" s="42"/>
      <c r="IKB60" s="42"/>
      <c r="IKC60" s="42"/>
      <c r="IKD60" s="42"/>
      <c r="IKE60" s="42"/>
      <c r="IKF60" s="42"/>
      <c r="IKG60" s="42"/>
      <c r="IKH60" s="42"/>
      <c r="IKI60" s="42"/>
      <c r="IKJ60" s="42"/>
      <c r="IKK60" s="42"/>
      <c r="IKL60" s="42"/>
      <c r="IKM60" s="42"/>
      <c r="IKN60" s="42"/>
      <c r="IKO60" s="42"/>
      <c r="IKP60" s="42"/>
      <c r="IKQ60" s="42"/>
      <c r="IKR60" s="42"/>
      <c r="IKS60" s="42"/>
      <c r="IKT60" s="42"/>
      <c r="IKU60" s="42"/>
      <c r="IKV60" s="42"/>
      <c r="IKW60" s="42"/>
      <c r="IKX60" s="42"/>
      <c r="IKY60" s="42"/>
      <c r="IKZ60" s="42"/>
      <c r="ILA60" s="42"/>
      <c r="ILB60" s="42"/>
      <c r="ILC60" s="42"/>
      <c r="ILD60" s="42"/>
      <c r="ILE60" s="42"/>
      <c r="ILF60" s="42"/>
      <c r="ILG60" s="42"/>
      <c r="ILH60" s="42"/>
      <c r="ILI60" s="42"/>
      <c r="ILJ60" s="42"/>
      <c r="ILK60" s="42"/>
      <c r="ILL60" s="42"/>
      <c r="ILM60" s="42"/>
      <c r="ILN60" s="42"/>
      <c r="ILO60" s="42"/>
      <c r="ILP60" s="42"/>
      <c r="ILQ60" s="42"/>
      <c r="ILR60" s="42"/>
      <c r="ILS60" s="42"/>
      <c r="ILT60" s="42"/>
      <c r="ILU60" s="42"/>
      <c r="ILV60" s="42"/>
      <c r="ILW60" s="42"/>
      <c r="ILX60" s="42"/>
      <c r="ILY60" s="42"/>
      <c r="ILZ60" s="42"/>
      <c r="IMA60" s="42"/>
      <c r="IMB60" s="42"/>
      <c r="IMC60" s="42"/>
      <c r="IMD60" s="42"/>
      <c r="IME60" s="42"/>
      <c r="IMF60" s="42"/>
      <c r="IMG60" s="42"/>
      <c r="IMH60" s="42"/>
      <c r="IMI60" s="42"/>
      <c r="IMJ60" s="42"/>
      <c r="IMK60" s="42"/>
      <c r="IML60" s="42"/>
      <c r="IMM60" s="42"/>
      <c r="IMN60" s="42"/>
      <c r="IMO60" s="42"/>
      <c r="IMP60" s="42"/>
      <c r="IMQ60" s="42"/>
      <c r="IMR60" s="42"/>
      <c r="IMS60" s="42"/>
      <c r="IMT60" s="42"/>
      <c r="IMU60" s="42"/>
      <c r="IMV60" s="42"/>
      <c r="IMW60" s="42"/>
      <c r="IMX60" s="42"/>
      <c r="IMY60" s="42"/>
      <c r="IMZ60" s="42"/>
      <c r="INA60" s="42"/>
      <c r="INB60" s="42"/>
      <c r="INC60" s="42"/>
      <c r="IND60" s="42"/>
      <c r="INE60" s="42"/>
      <c r="INF60" s="42"/>
      <c r="ING60" s="42"/>
      <c r="INH60" s="42"/>
      <c r="INI60" s="42"/>
      <c r="INJ60" s="42"/>
      <c r="INK60" s="42"/>
      <c r="INL60" s="42"/>
      <c r="INM60" s="42"/>
      <c r="INN60" s="42"/>
      <c r="INO60" s="42"/>
      <c r="INP60" s="42"/>
      <c r="INQ60" s="42"/>
      <c r="INR60" s="42"/>
      <c r="INS60" s="42"/>
      <c r="INT60" s="42"/>
      <c r="INU60" s="42"/>
      <c r="INV60" s="42"/>
      <c r="INW60" s="42"/>
      <c r="INX60" s="42"/>
      <c r="INY60" s="42"/>
      <c r="INZ60" s="42"/>
      <c r="IOA60" s="42"/>
      <c r="IOB60" s="42"/>
      <c r="IOC60" s="42"/>
      <c r="IOD60" s="42"/>
      <c r="IOE60" s="42"/>
      <c r="IOF60" s="42"/>
      <c r="IOG60" s="42"/>
      <c r="IOH60" s="42"/>
      <c r="IOI60" s="42"/>
      <c r="IOJ60" s="42"/>
      <c r="IOK60" s="42"/>
      <c r="IOL60" s="42"/>
      <c r="IOM60" s="42"/>
      <c r="ION60" s="42"/>
      <c r="IOO60" s="42"/>
      <c r="IOP60" s="42"/>
      <c r="IOQ60" s="42"/>
      <c r="IOR60" s="42"/>
      <c r="IOS60" s="42"/>
      <c r="IOT60" s="42"/>
      <c r="IOU60" s="42"/>
      <c r="IOV60" s="42"/>
      <c r="IOW60" s="42"/>
      <c r="IOX60" s="42"/>
      <c r="IOY60" s="42"/>
      <c r="IOZ60" s="42"/>
      <c r="IPA60" s="42"/>
      <c r="IPB60" s="42"/>
      <c r="IPC60" s="42"/>
      <c r="IPD60" s="42"/>
      <c r="IPE60" s="42"/>
      <c r="IPF60" s="42"/>
      <c r="IPG60" s="42"/>
      <c r="IPH60" s="42"/>
      <c r="IPI60" s="42"/>
      <c r="IPJ60" s="42"/>
      <c r="IPK60" s="42"/>
      <c r="IPL60" s="42"/>
      <c r="IPM60" s="42"/>
      <c r="IPN60" s="42"/>
      <c r="IPO60" s="42"/>
      <c r="IPP60" s="42"/>
      <c r="IPQ60" s="42"/>
      <c r="IPR60" s="42"/>
      <c r="IPS60" s="42"/>
      <c r="IPT60" s="42"/>
      <c r="IPU60" s="42"/>
      <c r="IPV60" s="42"/>
      <c r="IPW60" s="42"/>
      <c r="IPX60" s="42"/>
      <c r="IPY60" s="42"/>
      <c r="IPZ60" s="42"/>
      <c r="IQA60" s="42"/>
      <c r="IQB60" s="42"/>
      <c r="IQC60" s="42"/>
      <c r="IQD60" s="42"/>
      <c r="IQE60" s="42"/>
      <c r="IQF60" s="42"/>
      <c r="IQG60" s="42"/>
      <c r="IQH60" s="42"/>
      <c r="IQI60" s="42"/>
      <c r="IQJ60" s="42"/>
      <c r="IQK60" s="42"/>
      <c r="IQL60" s="42"/>
      <c r="IQM60" s="42"/>
      <c r="IQN60" s="42"/>
      <c r="IQO60" s="42"/>
      <c r="IQP60" s="42"/>
      <c r="IQQ60" s="42"/>
      <c r="IQR60" s="42"/>
      <c r="IQS60" s="42"/>
      <c r="IQT60" s="42"/>
      <c r="IQU60" s="42"/>
      <c r="IQV60" s="42"/>
      <c r="IQW60" s="42"/>
      <c r="IQX60" s="42"/>
      <c r="IQY60" s="42"/>
      <c r="IQZ60" s="42"/>
      <c r="IRA60" s="42"/>
      <c r="IRB60" s="42"/>
      <c r="IRC60" s="42"/>
      <c r="IRD60" s="42"/>
      <c r="IRE60" s="42"/>
      <c r="IRF60" s="42"/>
      <c r="IRG60" s="42"/>
      <c r="IRH60" s="42"/>
      <c r="IRI60" s="42"/>
      <c r="IRJ60" s="42"/>
      <c r="IRK60" s="42"/>
      <c r="IRL60" s="42"/>
      <c r="IRM60" s="42"/>
      <c r="IRN60" s="42"/>
      <c r="IRO60" s="42"/>
      <c r="IRP60" s="42"/>
      <c r="IRQ60" s="42"/>
      <c r="IRR60" s="42"/>
      <c r="IRS60" s="42"/>
      <c r="IRT60" s="42"/>
      <c r="IRU60" s="42"/>
      <c r="IRV60" s="42"/>
      <c r="IRW60" s="42"/>
      <c r="IRX60" s="42"/>
      <c r="IRY60" s="42"/>
      <c r="IRZ60" s="42"/>
      <c r="ISA60" s="42"/>
      <c r="ISB60" s="42"/>
      <c r="ISC60" s="42"/>
      <c r="ISD60" s="42"/>
      <c r="ISE60" s="42"/>
      <c r="ISF60" s="42"/>
      <c r="ISG60" s="42"/>
      <c r="ISH60" s="42"/>
      <c r="ISI60" s="42"/>
      <c r="ISJ60" s="42"/>
      <c r="ISK60" s="42"/>
      <c r="ISL60" s="42"/>
      <c r="ISM60" s="42"/>
      <c r="ISN60" s="42"/>
      <c r="ISO60" s="42"/>
      <c r="ISP60" s="42"/>
      <c r="ISQ60" s="42"/>
      <c r="ISR60" s="42"/>
      <c r="ISS60" s="42"/>
      <c r="IST60" s="42"/>
      <c r="ISU60" s="42"/>
      <c r="ISV60" s="42"/>
      <c r="ISW60" s="42"/>
      <c r="ISX60" s="42"/>
      <c r="ISY60" s="42"/>
      <c r="ISZ60" s="42"/>
      <c r="ITA60" s="42"/>
      <c r="ITB60" s="42"/>
      <c r="ITC60" s="42"/>
      <c r="ITD60" s="42"/>
      <c r="ITE60" s="42"/>
      <c r="ITF60" s="42"/>
      <c r="ITG60" s="42"/>
      <c r="ITH60" s="42"/>
      <c r="ITI60" s="42"/>
      <c r="ITJ60" s="42"/>
      <c r="ITK60" s="42"/>
      <c r="ITL60" s="42"/>
      <c r="ITM60" s="42"/>
      <c r="ITN60" s="42"/>
      <c r="ITO60" s="42"/>
      <c r="ITP60" s="42"/>
      <c r="ITQ60" s="42"/>
      <c r="ITR60" s="42"/>
      <c r="ITS60" s="42"/>
      <c r="ITT60" s="42"/>
      <c r="ITU60" s="42"/>
      <c r="ITV60" s="42"/>
      <c r="ITW60" s="42"/>
      <c r="ITX60" s="42"/>
      <c r="ITY60" s="42"/>
      <c r="ITZ60" s="42"/>
      <c r="IUA60" s="42"/>
      <c r="IUB60" s="42"/>
      <c r="IUC60" s="42"/>
      <c r="IUD60" s="42"/>
      <c r="IUE60" s="42"/>
      <c r="IUF60" s="42"/>
      <c r="IUG60" s="42"/>
      <c r="IUH60" s="42"/>
      <c r="IUI60" s="42"/>
      <c r="IUJ60" s="42"/>
      <c r="IUK60" s="42"/>
      <c r="IUL60" s="42"/>
      <c r="IUM60" s="42"/>
      <c r="IUN60" s="42"/>
      <c r="IUO60" s="42"/>
      <c r="IUP60" s="42"/>
      <c r="IUQ60" s="42"/>
      <c r="IUR60" s="42"/>
      <c r="IUS60" s="42"/>
      <c r="IUT60" s="42"/>
      <c r="IUU60" s="42"/>
      <c r="IUV60" s="42"/>
      <c r="IUW60" s="42"/>
      <c r="IUX60" s="42"/>
      <c r="IUY60" s="42"/>
      <c r="IUZ60" s="42"/>
      <c r="IVA60" s="42"/>
      <c r="IVB60" s="42"/>
      <c r="IVC60" s="42"/>
      <c r="IVD60" s="42"/>
      <c r="IVE60" s="42"/>
      <c r="IVF60" s="42"/>
      <c r="IVG60" s="42"/>
      <c r="IVH60" s="42"/>
      <c r="IVI60" s="42"/>
      <c r="IVJ60" s="42"/>
      <c r="IVK60" s="42"/>
      <c r="IVL60" s="42"/>
      <c r="IVM60" s="42"/>
      <c r="IVN60" s="42"/>
      <c r="IVO60" s="42"/>
      <c r="IVP60" s="42"/>
      <c r="IVQ60" s="42"/>
      <c r="IVR60" s="42"/>
      <c r="IVS60" s="42"/>
      <c r="IVT60" s="42"/>
      <c r="IVU60" s="42"/>
      <c r="IVV60" s="42"/>
      <c r="IVW60" s="42"/>
      <c r="IVX60" s="42"/>
      <c r="IVY60" s="42"/>
      <c r="IVZ60" s="42"/>
      <c r="IWA60" s="42"/>
      <c r="IWB60" s="42"/>
      <c r="IWC60" s="42"/>
      <c r="IWD60" s="42"/>
      <c r="IWE60" s="42"/>
      <c r="IWF60" s="42"/>
      <c r="IWG60" s="42"/>
      <c r="IWH60" s="42"/>
      <c r="IWI60" s="42"/>
      <c r="IWJ60" s="42"/>
      <c r="IWK60" s="42"/>
      <c r="IWL60" s="42"/>
      <c r="IWM60" s="42"/>
      <c r="IWN60" s="42"/>
      <c r="IWO60" s="42"/>
      <c r="IWP60" s="42"/>
      <c r="IWQ60" s="42"/>
      <c r="IWR60" s="42"/>
      <c r="IWS60" s="42"/>
      <c r="IWT60" s="42"/>
      <c r="IWU60" s="42"/>
      <c r="IWV60" s="42"/>
      <c r="IWW60" s="42"/>
      <c r="IWX60" s="42"/>
      <c r="IWY60" s="42"/>
      <c r="IWZ60" s="42"/>
      <c r="IXA60" s="42"/>
      <c r="IXB60" s="42"/>
      <c r="IXC60" s="42"/>
      <c r="IXD60" s="42"/>
      <c r="IXE60" s="42"/>
      <c r="IXF60" s="42"/>
      <c r="IXG60" s="42"/>
      <c r="IXH60" s="42"/>
      <c r="IXI60" s="42"/>
      <c r="IXJ60" s="42"/>
      <c r="IXK60" s="42"/>
      <c r="IXL60" s="42"/>
      <c r="IXM60" s="42"/>
      <c r="IXN60" s="42"/>
      <c r="IXO60" s="42"/>
      <c r="IXP60" s="42"/>
      <c r="IXQ60" s="42"/>
      <c r="IXR60" s="42"/>
      <c r="IXS60" s="42"/>
      <c r="IXT60" s="42"/>
      <c r="IXU60" s="42"/>
      <c r="IXV60" s="42"/>
      <c r="IXW60" s="42"/>
      <c r="IXX60" s="42"/>
      <c r="IXY60" s="42"/>
      <c r="IXZ60" s="42"/>
      <c r="IYA60" s="42"/>
      <c r="IYB60" s="42"/>
      <c r="IYC60" s="42"/>
      <c r="IYD60" s="42"/>
      <c r="IYE60" s="42"/>
      <c r="IYF60" s="42"/>
      <c r="IYG60" s="42"/>
      <c r="IYH60" s="42"/>
      <c r="IYI60" s="42"/>
      <c r="IYJ60" s="42"/>
      <c r="IYK60" s="42"/>
      <c r="IYL60" s="42"/>
      <c r="IYM60" s="42"/>
      <c r="IYN60" s="42"/>
      <c r="IYO60" s="42"/>
      <c r="IYP60" s="42"/>
      <c r="IYQ60" s="42"/>
      <c r="IYR60" s="42"/>
      <c r="IYS60" s="42"/>
      <c r="IYT60" s="42"/>
      <c r="IYU60" s="42"/>
      <c r="IYV60" s="42"/>
      <c r="IYW60" s="42"/>
      <c r="IYX60" s="42"/>
      <c r="IYY60" s="42"/>
      <c r="IYZ60" s="42"/>
      <c r="IZA60" s="42"/>
      <c r="IZB60" s="42"/>
      <c r="IZC60" s="42"/>
      <c r="IZD60" s="42"/>
      <c r="IZE60" s="42"/>
      <c r="IZF60" s="42"/>
      <c r="IZG60" s="42"/>
      <c r="IZH60" s="42"/>
      <c r="IZI60" s="42"/>
      <c r="IZJ60" s="42"/>
      <c r="IZK60" s="42"/>
      <c r="IZL60" s="42"/>
      <c r="IZM60" s="42"/>
      <c r="IZN60" s="42"/>
      <c r="IZO60" s="42"/>
      <c r="IZP60" s="42"/>
      <c r="IZQ60" s="42"/>
      <c r="IZR60" s="42"/>
      <c r="IZS60" s="42"/>
      <c r="IZT60" s="42"/>
      <c r="IZU60" s="42"/>
      <c r="IZV60" s="42"/>
      <c r="IZW60" s="42"/>
      <c r="IZX60" s="42"/>
      <c r="IZY60" s="42"/>
      <c r="IZZ60" s="42"/>
      <c r="JAA60" s="42"/>
      <c r="JAB60" s="42"/>
      <c r="JAC60" s="42"/>
      <c r="JAD60" s="42"/>
      <c r="JAE60" s="42"/>
      <c r="JAF60" s="42"/>
      <c r="JAG60" s="42"/>
      <c r="JAH60" s="42"/>
      <c r="JAI60" s="42"/>
      <c r="JAJ60" s="42"/>
      <c r="JAK60" s="42"/>
      <c r="JAL60" s="42"/>
      <c r="JAM60" s="42"/>
      <c r="JAN60" s="42"/>
      <c r="JAO60" s="42"/>
      <c r="JAP60" s="42"/>
      <c r="JAQ60" s="42"/>
      <c r="JAR60" s="42"/>
      <c r="JAS60" s="42"/>
      <c r="JAT60" s="42"/>
      <c r="JAU60" s="42"/>
      <c r="JAV60" s="42"/>
      <c r="JAW60" s="42"/>
      <c r="JAX60" s="42"/>
      <c r="JAY60" s="42"/>
      <c r="JAZ60" s="42"/>
      <c r="JBA60" s="42"/>
      <c r="JBB60" s="42"/>
      <c r="JBC60" s="42"/>
      <c r="JBD60" s="42"/>
      <c r="JBE60" s="42"/>
      <c r="JBF60" s="42"/>
      <c r="JBG60" s="42"/>
      <c r="JBH60" s="42"/>
      <c r="JBI60" s="42"/>
      <c r="JBJ60" s="42"/>
      <c r="JBK60" s="42"/>
      <c r="JBL60" s="42"/>
      <c r="JBM60" s="42"/>
      <c r="JBN60" s="42"/>
      <c r="JBO60" s="42"/>
      <c r="JBP60" s="42"/>
      <c r="JBQ60" s="42"/>
      <c r="JBR60" s="42"/>
      <c r="JBS60" s="42"/>
      <c r="JBT60" s="42"/>
      <c r="JBU60" s="42"/>
      <c r="JBV60" s="42"/>
      <c r="JBW60" s="42"/>
      <c r="JBX60" s="42"/>
      <c r="JBY60" s="42"/>
      <c r="JBZ60" s="42"/>
      <c r="JCA60" s="42"/>
      <c r="JCB60" s="42"/>
      <c r="JCC60" s="42"/>
      <c r="JCD60" s="42"/>
      <c r="JCE60" s="42"/>
      <c r="JCF60" s="42"/>
      <c r="JCG60" s="42"/>
      <c r="JCH60" s="42"/>
      <c r="JCI60" s="42"/>
      <c r="JCJ60" s="42"/>
      <c r="JCK60" s="42"/>
      <c r="JCL60" s="42"/>
      <c r="JCM60" s="42"/>
      <c r="JCN60" s="42"/>
      <c r="JCO60" s="42"/>
      <c r="JCP60" s="42"/>
      <c r="JCQ60" s="42"/>
      <c r="JCR60" s="42"/>
      <c r="JCS60" s="42"/>
      <c r="JCT60" s="42"/>
      <c r="JCU60" s="42"/>
      <c r="JCV60" s="42"/>
      <c r="JCW60" s="42"/>
      <c r="JCX60" s="42"/>
      <c r="JCY60" s="42"/>
      <c r="JCZ60" s="42"/>
      <c r="JDA60" s="42"/>
      <c r="JDB60" s="42"/>
      <c r="JDC60" s="42"/>
      <c r="JDD60" s="42"/>
      <c r="JDE60" s="42"/>
      <c r="JDF60" s="42"/>
      <c r="JDG60" s="42"/>
      <c r="JDH60" s="42"/>
      <c r="JDI60" s="42"/>
      <c r="JDJ60" s="42"/>
      <c r="JDK60" s="42"/>
      <c r="JDL60" s="42"/>
      <c r="JDM60" s="42"/>
      <c r="JDN60" s="42"/>
      <c r="JDO60" s="42"/>
      <c r="JDP60" s="42"/>
      <c r="JDQ60" s="42"/>
      <c r="JDR60" s="42"/>
      <c r="JDS60" s="42"/>
      <c r="JDT60" s="42"/>
      <c r="JDU60" s="42"/>
      <c r="JDV60" s="42"/>
      <c r="JDW60" s="42"/>
      <c r="JDX60" s="42"/>
      <c r="JDY60" s="42"/>
      <c r="JDZ60" s="42"/>
      <c r="JEA60" s="42"/>
      <c r="JEB60" s="42"/>
      <c r="JEC60" s="42"/>
      <c r="JED60" s="42"/>
      <c r="JEE60" s="42"/>
      <c r="JEF60" s="42"/>
      <c r="JEG60" s="42"/>
      <c r="JEH60" s="42"/>
      <c r="JEI60" s="42"/>
      <c r="JEJ60" s="42"/>
      <c r="JEK60" s="42"/>
      <c r="JEL60" s="42"/>
      <c r="JEM60" s="42"/>
      <c r="JEN60" s="42"/>
      <c r="JEO60" s="42"/>
      <c r="JEP60" s="42"/>
      <c r="JEQ60" s="42"/>
      <c r="JER60" s="42"/>
      <c r="JES60" s="42"/>
      <c r="JET60" s="42"/>
      <c r="JEU60" s="42"/>
      <c r="JEV60" s="42"/>
      <c r="JEW60" s="42"/>
      <c r="JEX60" s="42"/>
      <c r="JEY60" s="42"/>
      <c r="JEZ60" s="42"/>
      <c r="JFA60" s="42"/>
      <c r="JFB60" s="42"/>
      <c r="JFC60" s="42"/>
      <c r="JFD60" s="42"/>
      <c r="JFE60" s="42"/>
      <c r="JFF60" s="42"/>
      <c r="JFG60" s="42"/>
      <c r="JFH60" s="42"/>
      <c r="JFI60" s="42"/>
      <c r="JFJ60" s="42"/>
      <c r="JFK60" s="42"/>
      <c r="JFL60" s="42"/>
      <c r="JFM60" s="42"/>
      <c r="JFN60" s="42"/>
      <c r="JFO60" s="42"/>
      <c r="JFP60" s="42"/>
      <c r="JFQ60" s="42"/>
      <c r="JFR60" s="42"/>
      <c r="JFS60" s="42"/>
      <c r="JFT60" s="42"/>
      <c r="JFU60" s="42"/>
      <c r="JFV60" s="42"/>
      <c r="JFW60" s="42"/>
      <c r="JFX60" s="42"/>
      <c r="JFY60" s="42"/>
      <c r="JFZ60" s="42"/>
      <c r="JGA60" s="42"/>
      <c r="JGB60" s="42"/>
      <c r="JGC60" s="42"/>
      <c r="JGD60" s="42"/>
      <c r="JGE60" s="42"/>
      <c r="JGF60" s="42"/>
      <c r="JGG60" s="42"/>
      <c r="JGH60" s="42"/>
      <c r="JGI60" s="42"/>
      <c r="JGJ60" s="42"/>
      <c r="JGK60" s="42"/>
      <c r="JGL60" s="42"/>
      <c r="JGM60" s="42"/>
      <c r="JGN60" s="42"/>
      <c r="JGO60" s="42"/>
      <c r="JGP60" s="42"/>
      <c r="JGQ60" s="42"/>
      <c r="JGR60" s="42"/>
      <c r="JGS60" s="42"/>
      <c r="JGT60" s="42"/>
      <c r="JGU60" s="42"/>
      <c r="JGV60" s="42"/>
      <c r="JGW60" s="42"/>
      <c r="JGX60" s="42"/>
      <c r="JGY60" s="42"/>
      <c r="JGZ60" s="42"/>
      <c r="JHA60" s="42"/>
      <c r="JHB60" s="42"/>
      <c r="JHC60" s="42"/>
      <c r="JHD60" s="42"/>
      <c r="JHE60" s="42"/>
      <c r="JHF60" s="42"/>
      <c r="JHG60" s="42"/>
      <c r="JHH60" s="42"/>
      <c r="JHI60" s="42"/>
      <c r="JHJ60" s="42"/>
      <c r="JHK60" s="42"/>
      <c r="JHL60" s="42"/>
      <c r="JHM60" s="42"/>
      <c r="JHN60" s="42"/>
      <c r="JHO60" s="42"/>
      <c r="JHP60" s="42"/>
      <c r="JHQ60" s="42"/>
      <c r="JHR60" s="42"/>
      <c r="JHS60" s="42"/>
      <c r="JHT60" s="42"/>
      <c r="JHU60" s="42"/>
      <c r="JHV60" s="42"/>
      <c r="JHW60" s="42"/>
      <c r="JHX60" s="42"/>
      <c r="JHY60" s="42"/>
      <c r="JHZ60" s="42"/>
      <c r="JIA60" s="42"/>
      <c r="JIB60" s="42"/>
      <c r="JIC60" s="42"/>
      <c r="JID60" s="42"/>
      <c r="JIE60" s="42"/>
      <c r="JIF60" s="42"/>
      <c r="JIG60" s="42"/>
      <c r="JIH60" s="42"/>
      <c r="JII60" s="42"/>
      <c r="JIJ60" s="42"/>
      <c r="JIK60" s="42"/>
      <c r="JIL60" s="42"/>
      <c r="JIM60" s="42"/>
      <c r="JIN60" s="42"/>
      <c r="JIO60" s="42"/>
      <c r="JIP60" s="42"/>
      <c r="JIQ60" s="42"/>
      <c r="JIR60" s="42"/>
      <c r="JIS60" s="42"/>
      <c r="JIT60" s="42"/>
      <c r="JIU60" s="42"/>
      <c r="JIV60" s="42"/>
      <c r="JIW60" s="42"/>
      <c r="JIX60" s="42"/>
      <c r="JIY60" s="42"/>
      <c r="JIZ60" s="42"/>
      <c r="JJA60" s="42"/>
      <c r="JJB60" s="42"/>
      <c r="JJC60" s="42"/>
      <c r="JJD60" s="42"/>
      <c r="JJE60" s="42"/>
      <c r="JJF60" s="42"/>
      <c r="JJG60" s="42"/>
      <c r="JJH60" s="42"/>
      <c r="JJI60" s="42"/>
      <c r="JJJ60" s="42"/>
      <c r="JJK60" s="42"/>
      <c r="JJL60" s="42"/>
      <c r="JJM60" s="42"/>
      <c r="JJN60" s="42"/>
      <c r="JJO60" s="42"/>
      <c r="JJP60" s="42"/>
      <c r="JJQ60" s="42"/>
      <c r="JJR60" s="42"/>
      <c r="JJS60" s="42"/>
      <c r="JJT60" s="42"/>
      <c r="JJU60" s="42"/>
      <c r="JJV60" s="42"/>
      <c r="JJW60" s="42"/>
      <c r="JJX60" s="42"/>
      <c r="JJY60" s="42"/>
      <c r="JJZ60" s="42"/>
      <c r="JKA60" s="42"/>
      <c r="JKB60" s="42"/>
      <c r="JKC60" s="42"/>
      <c r="JKD60" s="42"/>
      <c r="JKE60" s="42"/>
      <c r="JKF60" s="42"/>
      <c r="JKG60" s="42"/>
      <c r="JKH60" s="42"/>
      <c r="JKI60" s="42"/>
      <c r="JKJ60" s="42"/>
      <c r="JKK60" s="42"/>
      <c r="JKL60" s="42"/>
      <c r="JKM60" s="42"/>
      <c r="JKN60" s="42"/>
      <c r="JKO60" s="42"/>
      <c r="JKP60" s="42"/>
      <c r="JKQ60" s="42"/>
      <c r="JKR60" s="42"/>
      <c r="JKS60" s="42"/>
      <c r="JKT60" s="42"/>
      <c r="JKU60" s="42"/>
      <c r="JKV60" s="42"/>
      <c r="JKW60" s="42"/>
      <c r="JKX60" s="42"/>
      <c r="JKY60" s="42"/>
      <c r="JKZ60" s="42"/>
      <c r="JLA60" s="42"/>
      <c r="JLB60" s="42"/>
      <c r="JLC60" s="42"/>
      <c r="JLD60" s="42"/>
      <c r="JLE60" s="42"/>
      <c r="JLF60" s="42"/>
      <c r="JLG60" s="42"/>
      <c r="JLH60" s="42"/>
      <c r="JLI60" s="42"/>
      <c r="JLJ60" s="42"/>
      <c r="JLK60" s="42"/>
      <c r="JLL60" s="42"/>
      <c r="JLM60" s="42"/>
      <c r="JLN60" s="42"/>
      <c r="JLO60" s="42"/>
      <c r="JLP60" s="42"/>
      <c r="JLQ60" s="42"/>
      <c r="JLR60" s="42"/>
      <c r="JLS60" s="42"/>
      <c r="JLT60" s="42"/>
      <c r="JLU60" s="42"/>
      <c r="JLV60" s="42"/>
      <c r="JLW60" s="42"/>
      <c r="JLX60" s="42"/>
      <c r="JLY60" s="42"/>
      <c r="JLZ60" s="42"/>
      <c r="JMA60" s="42"/>
      <c r="JMB60" s="42"/>
      <c r="JMC60" s="42"/>
      <c r="JMD60" s="42"/>
      <c r="JME60" s="42"/>
      <c r="JMF60" s="42"/>
      <c r="JMG60" s="42"/>
      <c r="JMH60" s="42"/>
      <c r="JMI60" s="42"/>
      <c r="JMJ60" s="42"/>
      <c r="JMK60" s="42"/>
      <c r="JML60" s="42"/>
      <c r="JMM60" s="42"/>
      <c r="JMN60" s="42"/>
      <c r="JMO60" s="42"/>
      <c r="JMP60" s="42"/>
      <c r="JMQ60" s="42"/>
      <c r="JMR60" s="42"/>
      <c r="JMS60" s="42"/>
      <c r="JMT60" s="42"/>
      <c r="JMU60" s="42"/>
      <c r="JMV60" s="42"/>
      <c r="JMW60" s="42"/>
      <c r="JMX60" s="42"/>
      <c r="JMY60" s="42"/>
      <c r="JMZ60" s="42"/>
      <c r="JNA60" s="42"/>
      <c r="JNB60" s="42"/>
      <c r="JNC60" s="42"/>
      <c r="JND60" s="42"/>
      <c r="JNE60" s="42"/>
      <c r="JNF60" s="42"/>
      <c r="JNG60" s="42"/>
      <c r="JNH60" s="42"/>
      <c r="JNI60" s="42"/>
      <c r="JNJ60" s="42"/>
      <c r="JNK60" s="42"/>
      <c r="JNL60" s="42"/>
      <c r="JNM60" s="42"/>
      <c r="JNN60" s="42"/>
      <c r="JNO60" s="42"/>
      <c r="JNP60" s="42"/>
      <c r="JNQ60" s="42"/>
      <c r="JNR60" s="42"/>
      <c r="JNS60" s="42"/>
      <c r="JNT60" s="42"/>
      <c r="JNU60" s="42"/>
      <c r="JNV60" s="42"/>
      <c r="JNW60" s="42"/>
      <c r="JNX60" s="42"/>
      <c r="JNY60" s="42"/>
      <c r="JNZ60" s="42"/>
      <c r="JOA60" s="42"/>
      <c r="JOB60" s="42"/>
      <c r="JOC60" s="42"/>
      <c r="JOD60" s="42"/>
      <c r="JOE60" s="42"/>
      <c r="JOF60" s="42"/>
      <c r="JOG60" s="42"/>
      <c r="JOH60" s="42"/>
      <c r="JOI60" s="42"/>
      <c r="JOJ60" s="42"/>
      <c r="JOK60" s="42"/>
      <c r="JOL60" s="42"/>
      <c r="JOM60" s="42"/>
      <c r="JON60" s="42"/>
      <c r="JOO60" s="42"/>
      <c r="JOP60" s="42"/>
      <c r="JOQ60" s="42"/>
      <c r="JOR60" s="42"/>
      <c r="JOS60" s="42"/>
      <c r="JOT60" s="42"/>
      <c r="JOU60" s="42"/>
      <c r="JOV60" s="42"/>
      <c r="JOW60" s="42"/>
      <c r="JOX60" s="42"/>
      <c r="JOY60" s="42"/>
      <c r="JOZ60" s="42"/>
      <c r="JPA60" s="42"/>
      <c r="JPB60" s="42"/>
      <c r="JPC60" s="42"/>
      <c r="JPD60" s="42"/>
      <c r="JPE60" s="42"/>
      <c r="JPF60" s="42"/>
      <c r="JPG60" s="42"/>
      <c r="JPH60" s="42"/>
      <c r="JPI60" s="42"/>
      <c r="JPJ60" s="42"/>
      <c r="JPK60" s="42"/>
      <c r="JPL60" s="42"/>
      <c r="JPM60" s="42"/>
      <c r="JPN60" s="42"/>
      <c r="JPO60" s="42"/>
      <c r="JPP60" s="42"/>
      <c r="JPQ60" s="42"/>
      <c r="JPR60" s="42"/>
      <c r="JPS60" s="42"/>
      <c r="JPT60" s="42"/>
      <c r="JPU60" s="42"/>
      <c r="JPV60" s="42"/>
      <c r="JPW60" s="42"/>
      <c r="JPX60" s="42"/>
      <c r="JPY60" s="42"/>
      <c r="JPZ60" s="42"/>
      <c r="JQA60" s="42"/>
      <c r="JQB60" s="42"/>
      <c r="JQC60" s="42"/>
      <c r="JQD60" s="42"/>
      <c r="JQE60" s="42"/>
      <c r="JQF60" s="42"/>
      <c r="JQG60" s="42"/>
      <c r="JQH60" s="42"/>
      <c r="JQI60" s="42"/>
      <c r="JQJ60" s="42"/>
      <c r="JQK60" s="42"/>
      <c r="JQL60" s="42"/>
      <c r="JQM60" s="42"/>
      <c r="JQN60" s="42"/>
      <c r="JQO60" s="42"/>
      <c r="JQP60" s="42"/>
      <c r="JQQ60" s="42"/>
      <c r="JQR60" s="42"/>
      <c r="JQS60" s="42"/>
      <c r="JQT60" s="42"/>
      <c r="JQU60" s="42"/>
      <c r="JQV60" s="42"/>
      <c r="JQW60" s="42"/>
      <c r="JQX60" s="42"/>
      <c r="JQY60" s="42"/>
      <c r="JQZ60" s="42"/>
      <c r="JRA60" s="42"/>
      <c r="JRB60" s="42"/>
      <c r="JRC60" s="42"/>
      <c r="JRD60" s="42"/>
      <c r="JRE60" s="42"/>
      <c r="JRF60" s="42"/>
      <c r="JRG60" s="42"/>
      <c r="JRH60" s="42"/>
      <c r="JRI60" s="42"/>
      <c r="JRJ60" s="42"/>
      <c r="JRK60" s="42"/>
      <c r="JRL60" s="42"/>
      <c r="JRM60" s="42"/>
      <c r="JRN60" s="42"/>
      <c r="JRO60" s="42"/>
      <c r="JRP60" s="42"/>
      <c r="JRQ60" s="42"/>
      <c r="JRR60" s="42"/>
      <c r="JRS60" s="42"/>
      <c r="JRT60" s="42"/>
      <c r="JRU60" s="42"/>
      <c r="JRV60" s="42"/>
      <c r="JRW60" s="42"/>
      <c r="JRX60" s="42"/>
      <c r="JRY60" s="42"/>
      <c r="JRZ60" s="42"/>
      <c r="JSA60" s="42"/>
      <c r="JSB60" s="42"/>
      <c r="JSC60" s="42"/>
      <c r="JSD60" s="42"/>
      <c r="JSE60" s="42"/>
      <c r="JSF60" s="42"/>
      <c r="JSG60" s="42"/>
      <c r="JSH60" s="42"/>
      <c r="JSI60" s="42"/>
      <c r="JSJ60" s="42"/>
      <c r="JSK60" s="42"/>
      <c r="JSL60" s="42"/>
      <c r="JSM60" s="42"/>
      <c r="JSN60" s="42"/>
      <c r="JSO60" s="42"/>
      <c r="JSP60" s="42"/>
      <c r="JSQ60" s="42"/>
      <c r="JSR60" s="42"/>
      <c r="JSS60" s="42"/>
      <c r="JST60" s="42"/>
      <c r="JSU60" s="42"/>
      <c r="JSV60" s="42"/>
      <c r="JSW60" s="42"/>
      <c r="JSX60" s="42"/>
      <c r="JSY60" s="42"/>
      <c r="JSZ60" s="42"/>
      <c r="JTA60" s="42"/>
      <c r="JTB60" s="42"/>
      <c r="JTC60" s="42"/>
      <c r="JTD60" s="42"/>
      <c r="JTE60" s="42"/>
      <c r="JTF60" s="42"/>
      <c r="JTG60" s="42"/>
      <c r="JTH60" s="42"/>
      <c r="JTI60" s="42"/>
      <c r="JTJ60" s="42"/>
      <c r="JTK60" s="42"/>
      <c r="JTL60" s="42"/>
      <c r="JTM60" s="42"/>
      <c r="JTN60" s="42"/>
      <c r="JTO60" s="42"/>
      <c r="JTP60" s="42"/>
      <c r="JTQ60" s="42"/>
      <c r="JTR60" s="42"/>
      <c r="JTS60" s="42"/>
      <c r="JTT60" s="42"/>
      <c r="JTU60" s="42"/>
      <c r="JTV60" s="42"/>
      <c r="JTW60" s="42"/>
      <c r="JTX60" s="42"/>
      <c r="JTY60" s="42"/>
      <c r="JTZ60" s="42"/>
      <c r="JUA60" s="42"/>
      <c r="JUB60" s="42"/>
      <c r="JUC60" s="42"/>
      <c r="JUD60" s="42"/>
      <c r="JUE60" s="42"/>
      <c r="JUF60" s="42"/>
      <c r="JUG60" s="42"/>
      <c r="JUH60" s="42"/>
      <c r="JUI60" s="42"/>
      <c r="JUJ60" s="42"/>
      <c r="JUK60" s="42"/>
      <c r="JUL60" s="42"/>
      <c r="JUM60" s="42"/>
      <c r="JUN60" s="42"/>
      <c r="JUO60" s="42"/>
      <c r="JUP60" s="42"/>
      <c r="JUQ60" s="42"/>
      <c r="JUR60" s="42"/>
      <c r="JUS60" s="42"/>
      <c r="JUT60" s="42"/>
      <c r="JUU60" s="42"/>
      <c r="JUV60" s="42"/>
      <c r="JUW60" s="42"/>
      <c r="JUX60" s="42"/>
      <c r="JUY60" s="42"/>
      <c r="JUZ60" s="42"/>
      <c r="JVA60" s="42"/>
      <c r="JVB60" s="42"/>
      <c r="JVC60" s="42"/>
      <c r="JVD60" s="42"/>
      <c r="JVE60" s="42"/>
      <c r="JVF60" s="42"/>
      <c r="JVG60" s="42"/>
      <c r="JVH60" s="42"/>
      <c r="JVI60" s="42"/>
      <c r="JVJ60" s="42"/>
      <c r="JVK60" s="42"/>
      <c r="JVL60" s="42"/>
      <c r="JVM60" s="42"/>
      <c r="JVN60" s="42"/>
      <c r="JVO60" s="42"/>
      <c r="JVP60" s="42"/>
      <c r="JVQ60" s="42"/>
      <c r="JVR60" s="42"/>
      <c r="JVS60" s="42"/>
      <c r="JVT60" s="42"/>
      <c r="JVU60" s="42"/>
      <c r="JVV60" s="42"/>
      <c r="JVW60" s="42"/>
      <c r="JVX60" s="42"/>
      <c r="JVY60" s="42"/>
      <c r="JVZ60" s="42"/>
      <c r="JWA60" s="42"/>
      <c r="JWB60" s="42"/>
      <c r="JWC60" s="42"/>
      <c r="JWD60" s="42"/>
      <c r="JWE60" s="42"/>
      <c r="JWF60" s="42"/>
      <c r="JWG60" s="42"/>
      <c r="JWH60" s="42"/>
      <c r="JWI60" s="42"/>
      <c r="JWJ60" s="42"/>
      <c r="JWK60" s="42"/>
      <c r="JWL60" s="42"/>
      <c r="JWM60" s="42"/>
      <c r="JWN60" s="42"/>
      <c r="JWO60" s="42"/>
      <c r="JWP60" s="42"/>
      <c r="JWQ60" s="42"/>
      <c r="JWR60" s="42"/>
      <c r="JWS60" s="42"/>
      <c r="JWT60" s="42"/>
      <c r="JWU60" s="42"/>
      <c r="JWV60" s="42"/>
      <c r="JWW60" s="42"/>
      <c r="JWX60" s="42"/>
      <c r="JWY60" s="42"/>
      <c r="JWZ60" s="42"/>
      <c r="JXA60" s="42"/>
      <c r="JXB60" s="42"/>
      <c r="JXC60" s="42"/>
      <c r="JXD60" s="42"/>
      <c r="JXE60" s="42"/>
      <c r="JXF60" s="42"/>
      <c r="JXG60" s="42"/>
      <c r="JXH60" s="42"/>
      <c r="JXI60" s="42"/>
      <c r="JXJ60" s="42"/>
      <c r="JXK60" s="42"/>
      <c r="JXL60" s="42"/>
      <c r="JXM60" s="42"/>
      <c r="JXN60" s="42"/>
      <c r="JXO60" s="42"/>
      <c r="JXP60" s="42"/>
      <c r="JXQ60" s="42"/>
      <c r="JXR60" s="42"/>
      <c r="JXS60" s="42"/>
      <c r="JXT60" s="42"/>
      <c r="JXU60" s="42"/>
      <c r="JXV60" s="42"/>
      <c r="JXW60" s="42"/>
      <c r="JXX60" s="42"/>
      <c r="JXY60" s="42"/>
      <c r="JXZ60" s="42"/>
      <c r="JYA60" s="42"/>
      <c r="JYB60" s="42"/>
      <c r="JYC60" s="42"/>
      <c r="JYD60" s="42"/>
      <c r="JYE60" s="42"/>
      <c r="JYF60" s="42"/>
      <c r="JYG60" s="42"/>
      <c r="JYH60" s="42"/>
      <c r="JYI60" s="42"/>
      <c r="JYJ60" s="42"/>
      <c r="JYK60" s="42"/>
      <c r="JYL60" s="42"/>
      <c r="JYM60" s="42"/>
      <c r="JYN60" s="42"/>
      <c r="JYO60" s="42"/>
      <c r="JYP60" s="42"/>
      <c r="JYQ60" s="42"/>
      <c r="JYR60" s="42"/>
      <c r="JYS60" s="42"/>
      <c r="JYT60" s="42"/>
      <c r="JYU60" s="42"/>
      <c r="JYV60" s="42"/>
      <c r="JYW60" s="42"/>
      <c r="JYX60" s="42"/>
      <c r="JYY60" s="42"/>
      <c r="JYZ60" s="42"/>
      <c r="JZA60" s="42"/>
      <c r="JZB60" s="42"/>
      <c r="JZC60" s="42"/>
      <c r="JZD60" s="42"/>
      <c r="JZE60" s="42"/>
      <c r="JZF60" s="42"/>
      <c r="JZG60" s="42"/>
      <c r="JZH60" s="42"/>
      <c r="JZI60" s="42"/>
      <c r="JZJ60" s="42"/>
      <c r="JZK60" s="42"/>
      <c r="JZL60" s="42"/>
      <c r="JZM60" s="42"/>
      <c r="JZN60" s="42"/>
      <c r="JZO60" s="42"/>
      <c r="JZP60" s="42"/>
      <c r="JZQ60" s="42"/>
      <c r="JZR60" s="42"/>
      <c r="JZS60" s="42"/>
      <c r="JZT60" s="42"/>
      <c r="JZU60" s="42"/>
      <c r="JZV60" s="42"/>
      <c r="JZW60" s="42"/>
      <c r="JZX60" s="42"/>
      <c r="JZY60" s="42"/>
      <c r="JZZ60" s="42"/>
      <c r="KAA60" s="42"/>
      <c r="KAB60" s="42"/>
      <c r="KAC60" s="42"/>
      <c r="KAD60" s="42"/>
      <c r="KAE60" s="42"/>
      <c r="KAF60" s="42"/>
      <c r="KAG60" s="42"/>
      <c r="KAH60" s="42"/>
      <c r="KAI60" s="42"/>
      <c r="KAJ60" s="42"/>
      <c r="KAK60" s="42"/>
      <c r="KAL60" s="42"/>
      <c r="KAM60" s="42"/>
      <c r="KAN60" s="42"/>
      <c r="KAO60" s="42"/>
      <c r="KAP60" s="42"/>
      <c r="KAQ60" s="42"/>
      <c r="KAR60" s="42"/>
      <c r="KAS60" s="42"/>
      <c r="KAT60" s="42"/>
      <c r="KAU60" s="42"/>
      <c r="KAV60" s="42"/>
      <c r="KAW60" s="42"/>
      <c r="KAX60" s="42"/>
      <c r="KAY60" s="42"/>
      <c r="KAZ60" s="42"/>
      <c r="KBA60" s="42"/>
      <c r="KBB60" s="42"/>
      <c r="KBC60" s="42"/>
      <c r="KBD60" s="42"/>
      <c r="KBE60" s="42"/>
      <c r="KBF60" s="42"/>
      <c r="KBG60" s="42"/>
      <c r="KBH60" s="42"/>
      <c r="KBI60" s="42"/>
      <c r="KBJ60" s="42"/>
      <c r="KBK60" s="42"/>
      <c r="KBL60" s="42"/>
      <c r="KBM60" s="42"/>
      <c r="KBN60" s="42"/>
      <c r="KBO60" s="42"/>
      <c r="KBP60" s="42"/>
      <c r="KBQ60" s="42"/>
      <c r="KBR60" s="42"/>
      <c r="KBS60" s="42"/>
      <c r="KBT60" s="42"/>
      <c r="KBU60" s="42"/>
      <c r="KBV60" s="42"/>
      <c r="KBW60" s="42"/>
      <c r="KBX60" s="42"/>
      <c r="KBY60" s="42"/>
      <c r="KBZ60" s="42"/>
      <c r="KCA60" s="42"/>
      <c r="KCB60" s="42"/>
      <c r="KCC60" s="42"/>
      <c r="KCD60" s="42"/>
      <c r="KCE60" s="42"/>
      <c r="KCF60" s="42"/>
      <c r="KCG60" s="42"/>
      <c r="KCH60" s="42"/>
      <c r="KCI60" s="42"/>
      <c r="KCJ60" s="42"/>
      <c r="KCK60" s="42"/>
      <c r="KCL60" s="42"/>
      <c r="KCM60" s="42"/>
      <c r="KCN60" s="42"/>
      <c r="KCO60" s="42"/>
      <c r="KCP60" s="42"/>
      <c r="KCQ60" s="42"/>
      <c r="KCR60" s="42"/>
      <c r="KCS60" s="42"/>
      <c r="KCT60" s="42"/>
      <c r="KCU60" s="42"/>
      <c r="KCV60" s="42"/>
      <c r="KCW60" s="42"/>
      <c r="KCX60" s="42"/>
      <c r="KCY60" s="42"/>
      <c r="KCZ60" s="42"/>
      <c r="KDA60" s="42"/>
      <c r="KDB60" s="42"/>
      <c r="KDC60" s="42"/>
      <c r="KDD60" s="42"/>
      <c r="KDE60" s="42"/>
      <c r="KDF60" s="42"/>
      <c r="KDG60" s="42"/>
      <c r="KDH60" s="42"/>
      <c r="KDI60" s="42"/>
      <c r="KDJ60" s="42"/>
      <c r="KDK60" s="42"/>
      <c r="KDL60" s="42"/>
      <c r="KDM60" s="42"/>
      <c r="KDN60" s="42"/>
      <c r="KDO60" s="42"/>
      <c r="KDP60" s="42"/>
      <c r="KDQ60" s="42"/>
      <c r="KDR60" s="42"/>
      <c r="KDS60" s="42"/>
      <c r="KDT60" s="42"/>
      <c r="KDU60" s="42"/>
      <c r="KDV60" s="42"/>
      <c r="KDW60" s="42"/>
      <c r="KDX60" s="42"/>
      <c r="KDY60" s="42"/>
      <c r="KDZ60" s="42"/>
      <c r="KEA60" s="42"/>
      <c r="KEB60" s="42"/>
      <c r="KEC60" s="42"/>
      <c r="KED60" s="42"/>
      <c r="KEE60" s="42"/>
      <c r="KEF60" s="42"/>
      <c r="KEG60" s="42"/>
      <c r="KEH60" s="42"/>
      <c r="KEI60" s="42"/>
      <c r="KEJ60" s="42"/>
      <c r="KEK60" s="42"/>
      <c r="KEL60" s="42"/>
      <c r="KEM60" s="42"/>
      <c r="KEN60" s="42"/>
      <c r="KEO60" s="42"/>
      <c r="KEP60" s="42"/>
      <c r="KEQ60" s="42"/>
      <c r="KER60" s="42"/>
      <c r="KES60" s="42"/>
      <c r="KET60" s="42"/>
      <c r="KEU60" s="42"/>
      <c r="KEV60" s="42"/>
      <c r="KEW60" s="42"/>
      <c r="KEX60" s="42"/>
      <c r="KEY60" s="42"/>
      <c r="KEZ60" s="42"/>
      <c r="KFA60" s="42"/>
      <c r="KFB60" s="42"/>
      <c r="KFC60" s="42"/>
      <c r="KFD60" s="42"/>
      <c r="KFE60" s="42"/>
      <c r="KFF60" s="42"/>
      <c r="KFG60" s="42"/>
      <c r="KFH60" s="42"/>
      <c r="KFI60" s="42"/>
      <c r="KFJ60" s="42"/>
      <c r="KFK60" s="42"/>
      <c r="KFL60" s="42"/>
      <c r="KFM60" s="42"/>
      <c r="KFN60" s="42"/>
      <c r="KFO60" s="42"/>
      <c r="KFP60" s="42"/>
      <c r="KFQ60" s="42"/>
      <c r="KFR60" s="42"/>
      <c r="KFS60" s="42"/>
      <c r="KFT60" s="42"/>
      <c r="KFU60" s="42"/>
      <c r="KFV60" s="42"/>
      <c r="KFW60" s="42"/>
      <c r="KFX60" s="42"/>
      <c r="KFY60" s="42"/>
      <c r="KFZ60" s="42"/>
      <c r="KGA60" s="42"/>
      <c r="KGB60" s="42"/>
      <c r="KGC60" s="42"/>
      <c r="KGD60" s="42"/>
      <c r="KGE60" s="42"/>
      <c r="KGF60" s="42"/>
      <c r="KGG60" s="42"/>
      <c r="KGH60" s="42"/>
      <c r="KGI60" s="42"/>
      <c r="KGJ60" s="42"/>
      <c r="KGK60" s="42"/>
      <c r="KGL60" s="42"/>
      <c r="KGM60" s="42"/>
      <c r="KGN60" s="42"/>
      <c r="KGO60" s="42"/>
      <c r="KGP60" s="42"/>
      <c r="KGQ60" s="42"/>
      <c r="KGR60" s="42"/>
      <c r="KGS60" s="42"/>
      <c r="KGT60" s="42"/>
      <c r="KGU60" s="42"/>
      <c r="KGV60" s="42"/>
      <c r="KGW60" s="42"/>
      <c r="KGX60" s="42"/>
      <c r="KGY60" s="42"/>
      <c r="KGZ60" s="42"/>
      <c r="KHA60" s="42"/>
      <c r="KHB60" s="42"/>
      <c r="KHC60" s="42"/>
      <c r="KHD60" s="42"/>
      <c r="KHE60" s="42"/>
      <c r="KHF60" s="42"/>
      <c r="KHG60" s="42"/>
      <c r="KHH60" s="42"/>
      <c r="KHI60" s="42"/>
      <c r="KHJ60" s="42"/>
      <c r="KHK60" s="42"/>
      <c r="KHL60" s="42"/>
      <c r="KHM60" s="42"/>
      <c r="KHN60" s="42"/>
      <c r="KHO60" s="42"/>
      <c r="KHP60" s="42"/>
      <c r="KHQ60" s="42"/>
      <c r="KHR60" s="42"/>
      <c r="KHS60" s="42"/>
      <c r="KHT60" s="42"/>
      <c r="KHU60" s="42"/>
      <c r="KHV60" s="42"/>
      <c r="KHW60" s="42"/>
      <c r="KHX60" s="42"/>
      <c r="KHY60" s="42"/>
      <c r="KHZ60" s="42"/>
      <c r="KIA60" s="42"/>
      <c r="KIB60" s="42"/>
      <c r="KIC60" s="42"/>
      <c r="KID60" s="42"/>
      <c r="KIE60" s="42"/>
      <c r="KIF60" s="42"/>
      <c r="KIG60" s="42"/>
      <c r="KIH60" s="42"/>
      <c r="KII60" s="42"/>
      <c r="KIJ60" s="42"/>
      <c r="KIK60" s="42"/>
      <c r="KIL60" s="42"/>
      <c r="KIM60" s="42"/>
      <c r="KIN60" s="42"/>
      <c r="KIO60" s="42"/>
      <c r="KIP60" s="42"/>
      <c r="KIQ60" s="42"/>
      <c r="KIR60" s="42"/>
      <c r="KIS60" s="42"/>
      <c r="KIT60" s="42"/>
      <c r="KIU60" s="42"/>
      <c r="KIV60" s="42"/>
      <c r="KIW60" s="42"/>
      <c r="KIX60" s="42"/>
      <c r="KIY60" s="42"/>
      <c r="KIZ60" s="42"/>
      <c r="KJA60" s="42"/>
      <c r="KJB60" s="42"/>
      <c r="KJC60" s="42"/>
      <c r="KJD60" s="42"/>
      <c r="KJE60" s="42"/>
      <c r="KJF60" s="42"/>
      <c r="KJG60" s="42"/>
      <c r="KJH60" s="42"/>
      <c r="KJI60" s="42"/>
      <c r="KJJ60" s="42"/>
      <c r="KJK60" s="42"/>
      <c r="KJL60" s="42"/>
      <c r="KJM60" s="42"/>
      <c r="KJN60" s="42"/>
      <c r="KJO60" s="42"/>
      <c r="KJP60" s="42"/>
      <c r="KJQ60" s="42"/>
      <c r="KJR60" s="42"/>
      <c r="KJS60" s="42"/>
      <c r="KJT60" s="42"/>
      <c r="KJU60" s="42"/>
      <c r="KJV60" s="42"/>
      <c r="KJW60" s="42"/>
      <c r="KJX60" s="42"/>
      <c r="KJY60" s="42"/>
      <c r="KJZ60" s="42"/>
      <c r="KKA60" s="42"/>
      <c r="KKB60" s="42"/>
      <c r="KKC60" s="42"/>
      <c r="KKD60" s="42"/>
      <c r="KKE60" s="42"/>
      <c r="KKF60" s="42"/>
      <c r="KKG60" s="42"/>
      <c r="KKH60" s="42"/>
      <c r="KKI60" s="42"/>
      <c r="KKJ60" s="42"/>
      <c r="KKK60" s="42"/>
      <c r="KKL60" s="42"/>
      <c r="KKM60" s="42"/>
      <c r="KKN60" s="42"/>
      <c r="KKO60" s="42"/>
      <c r="KKP60" s="42"/>
      <c r="KKQ60" s="42"/>
      <c r="KKR60" s="42"/>
      <c r="KKS60" s="42"/>
      <c r="KKT60" s="42"/>
      <c r="KKU60" s="42"/>
      <c r="KKV60" s="42"/>
      <c r="KKW60" s="42"/>
      <c r="KKX60" s="42"/>
      <c r="KKY60" s="42"/>
      <c r="KKZ60" s="42"/>
      <c r="KLA60" s="42"/>
      <c r="KLB60" s="42"/>
      <c r="KLC60" s="42"/>
      <c r="KLD60" s="42"/>
      <c r="KLE60" s="42"/>
      <c r="KLF60" s="42"/>
      <c r="KLG60" s="42"/>
      <c r="KLH60" s="42"/>
      <c r="KLI60" s="42"/>
      <c r="KLJ60" s="42"/>
      <c r="KLK60" s="42"/>
      <c r="KLL60" s="42"/>
      <c r="KLM60" s="42"/>
      <c r="KLN60" s="42"/>
      <c r="KLO60" s="42"/>
      <c r="KLP60" s="42"/>
      <c r="KLQ60" s="42"/>
      <c r="KLR60" s="42"/>
      <c r="KLS60" s="42"/>
      <c r="KLT60" s="42"/>
      <c r="KLU60" s="42"/>
      <c r="KLV60" s="42"/>
      <c r="KLW60" s="42"/>
      <c r="KLX60" s="42"/>
      <c r="KLY60" s="42"/>
      <c r="KLZ60" s="42"/>
      <c r="KMA60" s="42"/>
      <c r="KMB60" s="42"/>
      <c r="KMC60" s="42"/>
      <c r="KMD60" s="42"/>
      <c r="KME60" s="42"/>
      <c r="KMF60" s="42"/>
      <c r="KMG60" s="42"/>
      <c r="KMH60" s="42"/>
      <c r="KMI60" s="42"/>
      <c r="KMJ60" s="42"/>
      <c r="KMK60" s="42"/>
      <c r="KML60" s="42"/>
      <c r="KMM60" s="42"/>
      <c r="KMN60" s="42"/>
      <c r="KMO60" s="42"/>
      <c r="KMP60" s="42"/>
      <c r="KMQ60" s="42"/>
      <c r="KMR60" s="42"/>
      <c r="KMS60" s="42"/>
      <c r="KMT60" s="42"/>
      <c r="KMU60" s="42"/>
      <c r="KMV60" s="42"/>
      <c r="KMW60" s="42"/>
      <c r="KMX60" s="42"/>
      <c r="KMY60" s="42"/>
      <c r="KMZ60" s="42"/>
      <c r="KNA60" s="42"/>
      <c r="KNB60" s="42"/>
      <c r="KNC60" s="42"/>
      <c r="KND60" s="42"/>
      <c r="KNE60" s="42"/>
      <c r="KNF60" s="42"/>
      <c r="KNG60" s="42"/>
      <c r="KNH60" s="42"/>
      <c r="KNI60" s="42"/>
      <c r="KNJ60" s="42"/>
      <c r="KNK60" s="42"/>
      <c r="KNL60" s="42"/>
      <c r="KNM60" s="42"/>
      <c r="KNN60" s="42"/>
      <c r="KNO60" s="42"/>
      <c r="KNP60" s="42"/>
      <c r="KNQ60" s="42"/>
      <c r="KNR60" s="42"/>
      <c r="KNS60" s="42"/>
      <c r="KNT60" s="42"/>
      <c r="KNU60" s="42"/>
      <c r="KNV60" s="42"/>
      <c r="KNW60" s="42"/>
      <c r="KNX60" s="42"/>
      <c r="KNY60" s="42"/>
      <c r="KNZ60" s="42"/>
      <c r="KOA60" s="42"/>
      <c r="KOB60" s="42"/>
      <c r="KOC60" s="42"/>
      <c r="KOD60" s="42"/>
      <c r="KOE60" s="42"/>
      <c r="KOF60" s="42"/>
      <c r="KOG60" s="42"/>
      <c r="KOH60" s="42"/>
      <c r="KOI60" s="42"/>
      <c r="KOJ60" s="42"/>
      <c r="KOK60" s="42"/>
      <c r="KOL60" s="42"/>
      <c r="KOM60" s="42"/>
      <c r="KON60" s="42"/>
      <c r="KOO60" s="42"/>
      <c r="KOP60" s="42"/>
      <c r="KOQ60" s="42"/>
      <c r="KOR60" s="42"/>
      <c r="KOS60" s="42"/>
      <c r="KOT60" s="42"/>
      <c r="KOU60" s="42"/>
      <c r="KOV60" s="42"/>
      <c r="KOW60" s="42"/>
      <c r="KOX60" s="42"/>
      <c r="KOY60" s="42"/>
      <c r="KOZ60" s="42"/>
      <c r="KPA60" s="42"/>
      <c r="KPB60" s="42"/>
      <c r="KPC60" s="42"/>
      <c r="KPD60" s="42"/>
      <c r="KPE60" s="42"/>
      <c r="KPF60" s="42"/>
      <c r="KPG60" s="42"/>
      <c r="KPH60" s="42"/>
      <c r="KPI60" s="42"/>
      <c r="KPJ60" s="42"/>
      <c r="KPK60" s="42"/>
      <c r="KPL60" s="42"/>
      <c r="KPM60" s="42"/>
      <c r="KPN60" s="42"/>
      <c r="KPO60" s="42"/>
      <c r="KPP60" s="42"/>
      <c r="KPQ60" s="42"/>
      <c r="KPR60" s="42"/>
      <c r="KPS60" s="42"/>
      <c r="KPT60" s="42"/>
      <c r="KPU60" s="42"/>
      <c r="KPV60" s="42"/>
      <c r="KPW60" s="42"/>
      <c r="KPX60" s="42"/>
      <c r="KPY60" s="42"/>
      <c r="KPZ60" s="42"/>
      <c r="KQA60" s="42"/>
      <c r="KQB60" s="42"/>
      <c r="KQC60" s="42"/>
      <c r="KQD60" s="42"/>
      <c r="KQE60" s="42"/>
      <c r="KQF60" s="42"/>
      <c r="KQG60" s="42"/>
      <c r="KQH60" s="42"/>
      <c r="KQI60" s="42"/>
      <c r="KQJ60" s="42"/>
      <c r="KQK60" s="42"/>
      <c r="KQL60" s="42"/>
      <c r="KQM60" s="42"/>
      <c r="KQN60" s="42"/>
      <c r="KQO60" s="42"/>
      <c r="KQP60" s="42"/>
      <c r="KQQ60" s="42"/>
      <c r="KQR60" s="42"/>
      <c r="KQS60" s="42"/>
      <c r="KQT60" s="42"/>
      <c r="KQU60" s="42"/>
      <c r="KQV60" s="42"/>
      <c r="KQW60" s="42"/>
      <c r="KQX60" s="42"/>
      <c r="KQY60" s="42"/>
      <c r="KQZ60" s="42"/>
      <c r="KRA60" s="42"/>
      <c r="KRB60" s="42"/>
      <c r="KRC60" s="42"/>
      <c r="KRD60" s="42"/>
      <c r="KRE60" s="42"/>
      <c r="KRF60" s="42"/>
      <c r="KRG60" s="42"/>
      <c r="KRH60" s="42"/>
      <c r="KRI60" s="42"/>
      <c r="KRJ60" s="42"/>
      <c r="KRK60" s="42"/>
      <c r="KRL60" s="42"/>
      <c r="KRM60" s="42"/>
      <c r="KRN60" s="42"/>
      <c r="KRO60" s="42"/>
      <c r="KRP60" s="42"/>
      <c r="KRQ60" s="42"/>
      <c r="KRR60" s="42"/>
      <c r="KRS60" s="42"/>
      <c r="KRT60" s="42"/>
      <c r="KRU60" s="42"/>
      <c r="KRV60" s="42"/>
      <c r="KRW60" s="42"/>
      <c r="KRX60" s="42"/>
      <c r="KRY60" s="42"/>
      <c r="KRZ60" s="42"/>
      <c r="KSA60" s="42"/>
      <c r="KSB60" s="42"/>
      <c r="KSC60" s="42"/>
      <c r="KSD60" s="42"/>
      <c r="KSE60" s="42"/>
      <c r="KSF60" s="42"/>
      <c r="KSG60" s="42"/>
      <c r="KSH60" s="42"/>
      <c r="KSI60" s="42"/>
      <c r="KSJ60" s="42"/>
      <c r="KSK60" s="42"/>
      <c r="KSL60" s="42"/>
      <c r="KSM60" s="42"/>
      <c r="KSN60" s="42"/>
      <c r="KSO60" s="42"/>
      <c r="KSP60" s="42"/>
      <c r="KSQ60" s="42"/>
      <c r="KSR60" s="42"/>
      <c r="KSS60" s="42"/>
      <c r="KST60" s="42"/>
      <c r="KSU60" s="42"/>
      <c r="KSV60" s="42"/>
      <c r="KSW60" s="42"/>
      <c r="KSX60" s="42"/>
      <c r="KSY60" s="42"/>
      <c r="KSZ60" s="42"/>
      <c r="KTA60" s="42"/>
      <c r="KTB60" s="42"/>
      <c r="KTC60" s="42"/>
      <c r="KTD60" s="42"/>
      <c r="KTE60" s="42"/>
      <c r="KTF60" s="42"/>
      <c r="KTG60" s="42"/>
      <c r="KTH60" s="42"/>
      <c r="KTI60" s="42"/>
      <c r="KTJ60" s="42"/>
      <c r="KTK60" s="42"/>
      <c r="KTL60" s="42"/>
      <c r="KTM60" s="42"/>
      <c r="KTN60" s="42"/>
      <c r="KTO60" s="42"/>
      <c r="KTP60" s="42"/>
      <c r="KTQ60" s="42"/>
      <c r="KTR60" s="42"/>
      <c r="KTS60" s="42"/>
      <c r="KTT60" s="42"/>
      <c r="KTU60" s="42"/>
      <c r="KTV60" s="42"/>
      <c r="KTW60" s="42"/>
      <c r="KTX60" s="42"/>
      <c r="KTY60" s="42"/>
      <c r="KTZ60" s="42"/>
      <c r="KUA60" s="42"/>
      <c r="KUB60" s="42"/>
      <c r="KUC60" s="42"/>
      <c r="KUD60" s="42"/>
      <c r="KUE60" s="42"/>
      <c r="KUF60" s="42"/>
      <c r="KUG60" s="42"/>
      <c r="KUH60" s="42"/>
      <c r="KUI60" s="42"/>
      <c r="KUJ60" s="42"/>
      <c r="KUK60" s="42"/>
      <c r="KUL60" s="42"/>
      <c r="KUM60" s="42"/>
      <c r="KUN60" s="42"/>
      <c r="KUO60" s="42"/>
      <c r="KUP60" s="42"/>
      <c r="KUQ60" s="42"/>
      <c r="KUR60" s="42"/>
      <c r="KUS60" s="42"/>
      <c r="KUT60" s="42"/>
      <c r="KUU60" s="42"/>
      <c r="KUV60" s="42"/>
      <c r="KUW60" s="42"/>
      <c r="KUX60" s="42"/>
      <c r="KUY60" s="42"/>
      <c r="KUZ60" s="42"/>
      <c r="KVA60" s="42"/>
      <c r="KVB60" s="42"/>
      <c r="KVC60" s="42"/>
      <c r="KVD60" s="42"/>
      <c r="KVE60" s="42"/>
      <c r="KVF60" s="42"/>
      <c r="KVG60" s="42"/>
      <c r="KVH60" s="42"/>
      <c r="KVI60" s="42"/>
      <c r="KVJ60" s="42"/>
      <c r="KVK60" s="42"/>
      <c r="KVL60" s="42"/>
      <c r="KVM60" s="42"/>
      <c r="KVN60" s="42"/>
      <c r="KVO60" s="42"/>
      <c r="KVP60" s="42"/>
      <c r="KVQ60" s="42"/>
      <c r="KVR60" s="42"/>
      <c r="KVS60" s="42"/>
      <c r="KVT60" s="42"/>
      <c r="KVU60" s="42"/>
      <c r="KVV60" s="42"/>
      <c r="KVW60" s="42"/>
      <c r="KVX60" s="42"/>
      <c r="KVY60" s="42"/>
      <c r="KVZ60" s="42"/>
      <c r="KWA60" s="42"/>
      <c r="KWB60" s="42"/>
      <c r="KWC60" s="42"/>
      <c r="KWD60" s="42"/>
      <c r="KWE60" s="42"/>
      <c r="KWF60" s="42"/>
      <c r="KWG60" s="42"/>
      <c r="KWH60" s="42"/>
      <c r="KWI60" s="42"/>
      <c r="KWJ60" s="42"/>
      <c r="KWK60" s="42"/>
      <c r="KWL60" s="42"/>
      <c r="KWM60" s="42"/>
      <c r="KWN60" s="42"/>
      <c r="KWO60" s="42"/>
      <c r="KWP60" s="42"/>
      <c r="KWQ60" s="42"/>
      <c r="KWR60" s="42"/>
      <c r="KWS60" s="42"/>
      <c r="KWT60" s="42"/>
      <c r="KWU60" s="42"/>
      <c r="KWV60" s="42"/>
      <c r="KWW60" s="42"/>
      <c r="KWX60" s="42"/>
      <c r="KWY60" s="42"/>
      <c r="KWZ60" s="42"/>
      <c r="KXA60" s="42"/>
      <c r="KXB60" s="42"/>
      <c r="KXC60" s="42"/>
      <c r="KXD60" s="42"/>
      <c r="KXE60" s="42"/>
      <c r="KXF60" s="42"/>
      <c r="KXG60" s="42"/>
      <c r="KXH60" s="42"/>
      <c r="KXI60" s="42"/>
      <c r="KXJ60" s="42"/>
      <c r="KXK60" s="42"/>
      <c r="KXL60" s="42"/>
      <c r="KXM60" s="42"/>
      <c r="KXN60" s="42"/>
      <c r="KXO60" s="42"/>
      <c r="KXP60" s="42"/>
      <c r="KXQ60" s="42"/>
      <c r="KXR60" s="42"/>
      <c r="KXS60" s="42"/>
      <c r="KXT60" s="42"/>
      <c r="KXU60" s="42"/>
      <c r="KXV60" s="42"/>
      <c r="KXW60" s="42"/>
      <c r="KXX60" s="42"/>
      <c r="KXY60" s="42"/>
      <c r="KXZ60" s="42"/>
      <c r="KYA60" s="42"/>
      <c r="KYB60" s="42"/>
      <c r="KYC60" s="42"/>
      <c r="KYD60" s="42"/>
      <c r="KYE60" s="42"/>
      <c r="KYF60" s="42"/>
      <c r="KYG60" s="42"/>
      <c r="KYH60" s="42"/>
      <c r="KYI60" s="42"/>
      <c r="KYJ60" s="42"/>
      <c r="KYK60" s="42"/>
      <c r="KYL60" s="42"/>
      <c r="KYM60" s="42"/>
      <c r="KYN60" s="42"/>
      <c r="KYO60" s="42"/>
      <c r="KYP60" s="42"/>
      <c r="KYQ60" s="42"/>
      <c r="KYR60" s="42"/>
      <c r="KYS60" s="42"/>
      <c r="KYT60" s="42"/>
      <c r="KYU60" s="42"/>
      <c r="KYV60" s="42"/>
      <c r="KYW60" s="42"/>
      <c r="KYX60" s="42"/>
      <c r="KYY60" s="42"/>
      <c r="KYZ60" s="42"/>
      <c r="KZA60" s="42"/>
      <c r="KZB60" s="42"/>
      <c r="KZC60" s="42"/>
      <c r="KZD60" s="42"/>
      <c r="KZE60" s="42"/>
      <c r="KZF60" s="42"/>
      <c r="KZG60" s="42"/>
      <c r="KZH60" s="42"/>
      <c r="KZI60" s="42"/>
      <c r="KZJ60" s="42"/>
      <c r="KZK60" s="42"/>
      <c r="KZL60" s="42"/>
      <c r="KZM60" s="42"/>
      <c r="KZN60" s="42"/>
      <c r="KZO60" s="42"/>
      <c r="KZP60" s="42"/>
      <c r="KZQ60" s="42"/>
      <c r="KZR60" s="42"/>
      <c r="KZS60" s="42"/>
      <c r="KZT60" s="42"/>
      <c r="KZU60" s="42"/>
      <c r="KZV60" s="42"/>
      <c r="KZW60" s="42"/>
      <c r="KZX60" s="42"/>
      <c r="KZY60" s="42"/>
      <c r="KZZ60" s="42"/>
      <c r="LAA60" s="42"/>
      <c r="LAB60" s="42"/>
      <c r="LAC60" s="42"/>
      <c r="LAD60" s="42"/>
      <c r="LAE60" s="42"/>
      <c r="LAF60" s="42"/>
      <c r="LAG60" s="42"/>
      <c r="LAH60" s="42"/>
      <c r="LAI60" s="42"/>
      <c r="LAJ60" s="42"/>
      <c r="LAK60" s="42"/>
      <c r="LAL60" s="42"/>
      <c r="LAM60" s="42"/>
      <c r="LAN60" s="42"/>
      <c r="LAO60" s="42"/>
      <c r="LAP60" s="42"/>
      <c r="LAQ60" s="42"/>
      <c r="LAR60" s="42"/>
      <c r="LAS60" s="42"/>
      <c r="LAT60" s="42"/>
      <c r="LAU60" s="42"/>
      <c r="LAV60" s="42"/>
      <c r="LAW60" s="42"/>
      <c r="LAX60" s="42"/>
      <c r="LAY60" s="42"/>
      <c r="LAZ60" s="42"/>
      <c r="LBA60" s="42"/>
      <c r="LBB60" s="42"/>
      <c r="LBC60" s="42"/>
      <c r="LBD60" s="42"/>
      <c r="LBE60" s="42"/>
      <c r="LBF60" s="42"/>
      <c r="LBG60" s="42"/>
      <c r="LBH60" s="42"/>
      <c r="LBI60" s="42"/>
      <c r="LBJ60" s="42"/>
      <c r="LBK60" s="42"/>
      <c r="LBL60" s="42"/>
      <c r="LBM60" s="42"/>
      <c r="LBN60" s="42"/>
      <c r="LBO60" s="42"/>
      <c r="LBP60" s="42"/>
      <c r="LBQ60" s="42"/>
      <c r="LBR60" s="42"/>
      <c r="LBS60" s="42"/>
      <c r="LBT60" s="42"/>
      <c r="LBU60" s="42"/>
      <c r="LBV60" s="42"/>
      <c r="LBW60" s="42"/>
      <c r="LBX60" s="42"/>
      <c r="LBY60" s="42"/>
      <c r="LBZ60" s="42"/>
      <c r="LCA60" s="42"/>
      <c r="LCB60" s="42"/>
      <c r="LCC60" s="42"/>
      <c r="LCD60" s="42"/>
      <c r="LCE60" s="42"/>
      <c r="LCF60" s="42"/>
      <c r="LCG60" s="42"/>
      <c r="LCH60" s="42"/>
      <c r="LCI60" s="42"/>
      <c r="LCJ60" s="42"/>
      <c r="LCK60" s="42"/>
      <c r="LCL60" s="42"/>
      <c r="LCM60" s="42"/>
      <c r="LCN60" s="42"/>
      <c r="LCO60" s="42"/>
      <c r="LCP60" s="42"/>
      <c r="LCQ60" s="42"/>
      <c r="LCR60" s="42"/>
      <c r="LCS60" s="42"/>
      <c r="LCT60" s="42"/>
      <c r="LCU60" s="42"/>
      <c r="LCV60" s="42"/>
      <c r="LCW60" s="42"/>
      <c r="LCX60" s="42"/>
      <c r="LCY60" s="42"/>
      <c r="LCZ60" s="42"/>
      <c r="LDA60" s="42"/>
      <c r="LDB60" s="42"/>
      <c r="LDC60" s="42"/>
      <c r="LDD60" s="42"/>
      <c r="LDE60" s="42"/>
      <c r="LDF60" s="42"/>
      <c r="LDG60" s="42"/>
      <c r="LDH60" s="42"/>
      <c r="LDI60" s="42"/>
      <c r="LDJ60" s="42"/>
      <c r="LDK60" s="42"/>
      <c r="LDL60" s="42"/>
      <c r="LDM60" s="42"/>
      <c r="LDN60" s="42"/>
      <c r="LDO60" s="42"/>
      <c r="LDP60" s="42"/>
      <c r="LDQ60" s="42"/>
      <c r="LDR60" s="42"/>
      <c r="LDS60" s="42"/>
      <c r="LDT60" s="42"/>
      <c r="LDU60" s="42"/>
      <c r="LDV60" s="42"/>
      <c r="LDW60" s="42"/>
      <c r="LDX60" s="42"/>
      <c r="LDY60" s="42"/>
      <c r="LDZ60" s="42"/>
      <c r="LEA60" s="42"/>
      <c r="LEB60" s="42"/>
      <c r="LEC60" s="42"/>
      <c r="LED60" s="42"/>
      <c r="LEE60" s="42"/>
      <c r="LEF60" s="42"/>
      <c r="LEG60" s="42"/>
      <c r="LEH60" s="42"/>
      <c r="LEI60" s="42"/>
      <c r="LEJ60" s="42"/>
      <c r="LEK60" s="42"/>
      <c r="LEL60" s="42"/>
      <c r="LEM60" s="42"/>
      <c r="LEN60" s="42"/>
      <c r="LEO60" s="42"/>
      <c r="LEP60" s="42"/>
      <c r="LEQ60" s="42"/>
      <c r="LER60" s="42"/>
      <c r="LES60" s="42"/>
      <c r="LET60" s="42"/>
      <c r="LEU60" s="42"/>
      <c r="LEV60" s="42"/>
      <c r="LEW60" s="42"/>
      <c r="LEX60" s="42"/>
      <c r="LEY60" s="42"/>
      <c r="LEZ60" s="42"/>
      <c r="LFA60" s="42"/>
      <c r="LFB60" s="42"/>
      <c r="LFC60" s="42"/>
      <c r="LFD60" s="42"/>
      <c r="LFE60" s="42"/>
      <c r="LFF60" s="42"/>
      <c r="LFG60" s="42"/>
      <c r="LFH60" s="42"/>
      <c r="LFI60" s="42"/>
      <c r="LFJ60" s="42"/>
      <c r="LFK60" s="42"/>
      <c r="LFL60" s="42"/>
      <c r="LFM60" s="42"/>
      <c r="LFN60" s="42"/>
      <c r="LFO60" s="42"/>
      <c r="LFP60" s="42"/>
      <c r="LFQ60" s="42"/>
      <c r="LFR60" s="42"/>
      <c r="LFS60" s="42"/>
      <c r="LFT60" s="42"/>
      <c r="LFU60" s="42"/>
      <c r="LFV60" s="42"/>
      <c r="LFW60" s="42"/>
      <c r="LFX60" s="42"/>
      <c r="LFY60" s="42"/>
      <c r="LFZ60" s="42"/>
      <c r="LGA60" s="42"/>
      <c r="LGB60" s="42"/>
      <c r="LGC60" s="42"/>
      <c r="LGD60" s="42"/>
      <c r="LGE60" s="42"/>
      <c r="LGF60" s="42"/>
      <c r="LGG60" s="42"/>
      <c r="LGH60" s="42"/>
      <c r="LGI60" s="42"/>
      <c r="LGJ60" s="42"/>
      <c r="LGK60" s="42"/>
      <c r="LGL60" s="42"/>
      <c r="LGM60" s="42"/>
      <c r="LGN60" s="42"/>
      <c r="LGO60" s="42"/>
      <c r="LGP60" s="42"/>
      <c r="LGQ60" s="42"/>
      <c r="LGR60" s="42"/>
      <c r="LGS60" s="42"/>
      <c r="LGT60" s="42"/>
      <c r="LGU60" s="42"/>
      <c r="LGV60" s="42"/>
      <c r="LGW60" s="42"/>
      <c r="LGX60" s="42"/>
      <c r="LGY60" s="42"/>
      <c r="LGZ60" s="42"/>
      <c r="LHA60" s="42"/>
      <c r="LHB60" s="42"/>
      <c r="LHC60" s="42"/>
      <c r="LHD60" s="42"/>
      <c r="LHE60" s="42"/>
      <c r="LHF60" s="42"/>
      <c r="LHG60" s="42"/>
      <c r="LHH60" s="42"/>
      <c r="LHI60" s="42"/>
      <c r="LHJ60" s="42"/>
      <c r="LHK60" s="42"/>
      <c r="LHL60" s="42"/>
      <c r="LHM60" s="42"/>
      <c r="LHN60" s="42"/>
      <c r="LHO60" s="42"/>
      <c r="LHP60" s="42"/>
      <c r="LHQ60" s="42"/>
      <c r="LHR60" s="42"/>
      <c r="LHS60" s="42"/>
      <c r="LHT60" s="42"/>
      <c r="LHU60" s="42"/>
      <c r="LHV60" s="42"/>
      <c r="LHW60" s="42"/>
      <c r="LHX60" s="42"/>
      <c r="LHY60" s="42"/>
      <c r="LHZ60" s="42"/>
      <c r="LIA60" s="42"/>
      <c r="LIB60" s="42"/>
      <c r="LIC60" s="42"/>
      <c r="LID60" s="42"/>
      <c r="LIE60" s="42"/>
      <c r="LIF60" s="42"/>
      <c r="LIG60" s="42"/>
      <c r="LIH60" s="42"/>
      <c r="LII60" s="42"/>
      <c r="LIJ60" s="42"/>
      <c r="LIK60" s="42"/>
      <c r="LIL60" s="42"/>
      <c r="LIM60" s="42"/>
      <c r="LIN60" s="42"/>
      <c r="LIO60" s="42"/>
      <c r="LIP60" s="42"/>
      <c r="LIQ60" s="42"/>
      <c r="LIR60" s="42"/>
      <c r="LIS60" s="42"/>
      <c r="LIT60" s="42"/>
      <c r="LIU60" s="42"/>
      <c r="LIV60" s="42"/>
      <c r="LIW60" s="42"/>
      <c r="LIX60" s="42"/>
      <c r="LIY60" s="42"/>
      <c r="LIZ60" s="42"/>
      <c r="LJA60" s="42"/>
      <c r="LJB60" s="42"/>
      <c r="LJC60" s="42"/>
      <c r="LJD60" s="42"/>
      <c r="LJE60" s="42"/>
      <c r="LJF60" s="42"/>
      <c r="LJG60" s="42"/>
      <c r="LJH60" s="42"/>
      <c r="LJI60" s="42"/>
      <c r="LJJ60" s="42"/>
      <c r="LJK60" s="42"/>
      <c r="LJL60" s="42"/>
      <c r="LJM60" s="42"/>
      <c r="LJN60" s="42"/>
      <c r="LJO60" s="42"/>
      <c r="LJP60" s="42"/>
      <c r="LJQ60" s="42"/>
      <c r="LJR60" s="42"/>
      <c r="LJS60" s="42"/>
      <c r="LJT60" s="42"/>
      <c r="LJU60" s="42"/>
      <c r="LJV60" s="42"/>
      <c r="LJW60" s="42"/>
      <c r="LJX60" s="42"/>
      <c r="LJY60" s="42"/>
      <c r="LJZ60" s="42"/>
      <c r="LKA60" s="42"/>
      <c r="LKB60" s="42"/>
      <c r="LKC60" s="42"/>
      <c r="LKD60" s="42"/>
      <c r="LKE60" s="42"/>
      <c r="LKF60" s="42"/>
      <c r="LKG60" s="42"/>
      <c r="LKH60" s="42"/>
      <c r="LKI60" s="42"/>
      <c r="LKJ60" s="42"/>
      <c r="LKK60" s="42"/>
      <c r="LKL60" s="42"/>
      <c r="LKM60" s="42"/>
      <c r="LKN60" s="42"/>
      <c r="LKO60" s="42"/>
      <c r="LKP60" s="42"/>
      <c r="LKQ60" s="42"/>
      <c r="LKR60" s="42"/>
      <c r="LKS60" s="42"/>
      <c r="LKT60" s="42"/>
      <c r="LKU60" s="42"/>
      <c r="LKV60" s="42"/>
      <c r="LKW60" s="42"/>
      <c r="LKX60" s="42"/>
      <c r="LKY60" s="42"/>
      <c r="LKZ60" s="42"/>
      <c r="LLA60" s="42"/>
      <c r="LLB60" s="42"/>
      <c r="LLC60" s="42"/>
      <c r="LLD60" s="42"/>
      <c r="LLE60" s="42"/>
      <c r="LLF60" s="42"/>
      <c r="LLG60" s="42"/>
      <c r="LLH60" s="42"/>
      <c r="LLI60" s="42"/>
      <c r="LLJ60" s="42"/>
      <c r="LLK60" s="42"/>
      <c r="LLL60" s="42"/>
      <c r="LLM60" s="42"/>
      <c r="LLN60" s="42"/>
      <c r="LLO60" s="42"/>
      <c r="LLP60" s="42"/>
      <c r="LLQ60" s="42"/>
      <c r="LLR60" s="42"/>
      <c r="LLS60" s="42"/>
      <c r="LLT60" s="42"/>
      <c r="LLU60" s="42"/>
      <c r="LLV60" s="42"/>
      <c r="LLW60" s="42"/>
      <c r="LLX60" s="42"/>
      <c r="LLY60" s="42"/>
      <c r="LLZ60" s="42"/>
      <c r="LMA60" s="42"/>
      <c r="LMB60" s="42"/>
      <c r="LMC60" s="42"/>
      <c r="LMD60" s="42"/>
      <c r="LME60" s="42"/>
      <c r="LMF60" s="42"/>
      <c r="LMG60" s="42"/>
      <c r="LMH60" s="42"/>
      <c r="LMI60" s="42"/>
      <c r="LMJ60" s="42"/>
      <c r="LMK60" s="42"/>
      <c r="LML60" s="42"/>
      <c r="LMM60" s="42"/>
      <c r="LMN60" s="42"/>
      <c r="LMO60" s="42"/>
      <c r="LMP60" s="42"/>
      <c r="LMQ60" s="42"/>
      <c r="LMR60" s="42"/>
      <c r="LMS60" s="42"/>
      <c r="LMT60" s="42"/>
      <c r="LMU60" s="42"/>
      <c r="LMV60" s="42"/>
      <c r="LMW60" s="42"/>
      <c r="LMX60" s="42"/>
      <c r="LMY60" s="42"/>
      <c r="LMZ60" s="42"/>
      <c r="LNA60" s="42"/>
      <c r="LNB60" s="42"/>
      <c r="LNC60" s="42"/>
      <c r="LND60" s="42"/>
      <c r="LNE60" s="42"/>
      <c r="LNF60" s="42"/>
      <c r="LNG60" s="42"/>
      <c r="LNH60" s="42"/>
      <c r="LNI60" s="42"/>
      <c r="LNJ60" s="42"/>
      <c r="LNK60" s="42"/>
      <c r="LNL60" s="42"/>
      <c r="LNM60" s="42"/>
      <c r="LNN60" s="42"/>
      <c r="LNO60" s="42"/>
      <c r="LNP60" s="42"/>
      <c r="LNQ60" s="42"/>
      <c r="LNR60" s="42"/>
      <c r="LNS60" s="42"/>
      <c r="LNT60" s="42"/>
      <c r="LNU60" s="42"/>
      <c r="LNV60" s="42"/>
      <c r="LNW60" s="42"/>
      <c r="LNX60" s="42"/>
      <c r="LNY60" s="42"/>
      <c r="LNZ60" s="42"/>
      <c r="LOA60" s="42"/>
      <c r="LOB60" s="42"/>
      <c r="LOC60" s="42"/>
      <c r="LOD60" s="42"/>
      <c r="LOE60" s="42"/>
      <c r="LOF60" s="42"/>
      <c r="LOG60" s="42"/>
      <c r="LOH60" s="42"/>
      <c r="LOI60" s="42"/>
      <c r="LOJ60" s="42"/>
      <c r="LOK60" s="42"/>
      <c r="LOL60" s="42"/>
      <c r="LOM60" s="42"/>
      <c r="LON60" s="42"/>
      <c r="LOO60" s="42"/>
      <c r="LOP60" s="42"/>
      <c r="LOQ60" s="42"/>
      <c r="LOR60" s="42"/>
      <c r="LOS60" s="42"/>
      <c r="LOT60" s="42"/>
      <c r="LOU60" s="42"/>
      <c r="LOV60" s="42"/>
      <c r="LOW60" s="42"/>
      <c r="LOX60" s="42"/>
      <c r="LOY60" s="42"/>
      <c r="LOZ60" s="42"/>
      <c r="LPA60" s="42"/>
      <c r="LPB60" s="42"/>
      <c r="LPC60" s="42"/>
      <c r="LPD60" s="42"/>
      <c r="LPE60" s="42"/>
      <c r="LPF60" s="42"/>
      <c r="LPG60" s="42"/>
      <c r="LPH60" s="42"/>
      <c r="LPI60" s="42"/>
      <c r="LPJ60" s="42"/>
      <c r="LPK60" s="42"/>
      <c r="LPL60" s="42"/>
      <c r="LPM60" s="42"/>
      <c r="LPN60" s="42"/>
      <c r="LPO60" s="42"/>
      <c r="LPP60" s="42"/>
      <c r="LPQ60" s="42"/>
      <c r="LPR60" s="42"/>
      <c r="LPS60" s="42"/>
      <c r="LPT60" s="42"/>
      <c r="LPU60" s="42"/>
      <c r="LPV60" s="42"/>
      <c r="LPW60" s="42"/>
      <c r="LPX60" s="42"/>
      <c r="LPY60" s="42"/>
      <c r="LPZ60" s="42"/>
      <c r="LQA60" s="42"/>
      <c r="LQB60" s="42"/>
      <c r="LQC60" s="42"/>
      <c r="LQD60" s="42"/>
      <c r="LQE60" s="42"/>
      <c r="LQF60" s="42"/>
      <c r="LQG60" s="42"/>
      <c r="LQH60" s="42"/>
      <c r="LQI60" s="42"/>
      <c r="LQJ60" s="42"/>
      <c r="LQK60" s="42"/>
      <c r="LQL60" s="42"/>
      <c r="LQM60" s="42"/>
      <c r="LQN60" s="42"/>
      <c r="LQO60" s="42"/>
      <c r="LQP60" s="42"/>
      <c r="LQQ60" s="42"/>
      <c r="LQR60" s="42"/>
      <c r="LQS60" s="42"/>
      <c r="LQT60" s="42"/>
      <c r="LQU60" s="42"/>
      <c r="LQV60" s="42"/>
      <c r="LQW60" s="42"/>
      <c r="LQX60" s="42"/>
      <c r="LQY60" s="42"/>
      <c r="LQZ60" s="42"/>
      <c r="LRA60" s="42"/>
      <c r="LRB60" s="42"/>
      <c r="LRC60" s="42"/>
      <c r="LRD60" s="42"/>
      <c r="LRE60" s="42"/>
      <c r="LRF60" s="42"/>
      <c r="LRG60" s="42"/>
      <c r="LRH60" s="42"/>
      <c r="LRI60" s="42"/>
      <c r="LRJ60" s="42"/>
      <c r="LRK60" s="42"/>
      <c r="LRL60" s="42"/>
      <c r="LRM60" s="42"/>
      <c r="LRN60" s="42"/>
      <c r="LRO60" s="42"/>
      <c r="LRP60" s="42"/>
      <c r="LRQ60" s="42"/>
      <c r="LRR60" s="42"/>
      <c r="LRS60" s="42"/>
      <c r="LRT60" s="42"/>
      <c r="LRU60" s="42"/>
      <c r="LRV60" s="42"/>
      <c r="LRW60" s="42"/>
      <c r="LRX60" s="42"/>
      <c r="LRY60" s="42"/>
      <c r="LRZ60" s="42"/>
      <c r="LSA60" s="42"/>
      <c r="LSB60" s="42"/>
      <c r="LSC60" s="42"/>
      <c r="LSD60" s="42"/>
      <c r="LSE60" s="42"/>
      <c r="LSF60" s="42"/>
      <c r="LSG60" s="42"/>
      <c r="LSH60" s="42"/>
      <c r="LSI60" s="42"/>
      <c r="LSJ60" s="42"/>
      <c r="LSK60" s="42"/>
      <c r="LSL60" s="42"/>
      <c r="LSM60" s="42"/>
      <c r="LSN60" s="42"/>
      <c r="LSO60" s="42"/>
      <c r="LSP60" s="42"/>
      <c r="LSQ60" s="42"/>
      <c r="LSR60" s="42"/>
      <c r="LSS60" s="42"/>
      <c r="LST60" s="42"/>
      <c r="LSU60" s="42"/>
      <c r="LSV60" s="42"/>
      <c r="LSW60" s="42"/>
      <c r="LSX60" s="42"/>
      <c r="LSY60" s="42"/>
      <c r="LSZ60" s="42"/>
      <c r="LTA60" s="42"/>
      <c r="LTB60" s="42"/>
      <c r="LTC60" s="42"/>
      <c r="LTD60" s="42"/>
      <c r="LTE60" s="42"/>
      <c r="LTF60" s="42"/>
      <c r="LTG60" s="42"/>
      <c r="LTH60" s="42"/>
      <c r="LTI60" s="42"/>
      <c r="LTJ60" s="42"/>
      <c r="LTK60" s="42"/>
      <c r="LTL60" s="42"/>
      <c r="LTM60" s="42"/>
      <c r="LTN60" s="42"/>
      <c r="LTO60" s="42"/>
      <c r="LTP60" s="42"/>
      <c r="LTQ60" s="42"/>
      <c r="LTR60" s="42"/>
      <c r="LTS60" s="42"/>
      <c r="LTT60" s="42"/>
      <c r="LTU60" s="42"/>
      <c r="LTV60" s="42"/>
      <c r="LTW60" s="42"/>
      <c r="LTX60" s="42"/>
      <c r="LTY60" s="42"/>
      <c r="LTZ60" s="42"/>
      <c r="LUA60" s="42"/>
      <c r="LUB60" s="42"/>
      <c r="LUC60" s="42"/>
      <c r="LUD60" s="42"/>
      <c r="LUE60" s="42"/>
      <c r="LUF60" s="42"/>
      <c r="LUG60" s="42"/>
      <c r="LUH60" s="42"/>
      <c r="LUI60" s="42"/>
      <c r="LUJ60" s="42"/>
      <c r="LUK60" s="42"/>
      <c r="LUL60" s="42"/>
      <c r="LUM60" s="42"/>
      <c r="LUN60" s="42"/>
      <c r="LUO60" s="42"/>
      <c r="LUP60" s="42"/>
      <c r="LUQ60" s="42"/>
      <c r="LUR60" s="42"/>
      <c r="LUS60" s="42"/>
      <c r="LUT60" s="42"/>
      <c r="LUU60" s="42"/>
      <c r="LUV60" s="42"/>
      <c r="LUW60" s="42"/>
      <c r="LUX60" s="42"/>
      <c r="LUY60" s="42"/>
      <c r="LUZ60" s="42"/>
      <c r="LVA60" s="42"/>
      <c r="LVB60" s="42"/>
      <c r="LVC60" s="42"/>
      <c r="LVD60" s="42"/>
      <c r="LVE60" s="42"/>
      <c r="LVF60" s="42"/>
      <c r="LVG60" s="42"/>
      <c r="LVH60" s="42"/>
      <c r="LVI60" s="42"/>
      <c r="LVJ60" s="42"/>
      <c r="LVK60" s="42"/>
      <c r="LVL60" s="42"/>
      <c r="LVM60" s="42"/>
      <c r="LVN60" s="42"/>
      <c r="LVO60" s="42"/>
      <c r="LVP60" s="42"/>
      <c r="LVQ60" s="42"/>
      <c r="LVR60" s="42"/>
      <c r="LVS60" s="42"/>
      <c r="LVT60" s="42"/>
      <c r="LVU60" s="42"/>
      <c r="LVV60" s="42"/>
      <c r="LVW60" s="42"/>
      <c r="LVX60" s="42"/>
      <c r="LVY60" s="42"/>
      <c r="LVZ60" s="42"/>
      <c r="LWA60" s="42"/>
      <c r="LWB60" s="42"/>
      <c r="LWC60" s="42"/>
      <c r="LWD60" s="42"/>
      <c r="LWE60" s="42"/>
      <c r="LWF60" s="42"/>
      <c r="LWG60" s="42"/>
      <c r="LWH60" s="42"/>
      <c r="LWI60" s="42"/>
      <c r="LWJ60" s="42"/>
      <c r="LWK60" s="42"/>
      <c r="LWL60" s="42"/>
      <c r="LWM60" s="42"/>
      <c r="LWN60" s="42"/>
      <c r="LWO60" s="42"/>
      <c r="LWP60" s="42"/>
      <c r="LWQ60" s="42"/>
      <c r="LWR60" s="42"/>
      <c r="LWS60" s="42"/>
      <c r="LWT60" s="42"/>
      <c r="LWU60" s="42"/>
      <c r="LWV60" s="42"/>
      <c r="LWW60" s="42"/>
      <c r="LWX60" s="42"/>
      <c r="LWY60" s="42"/>
      <c r="LWZ60" s="42"/>
      <c r="LXA60" s="42"/>
      <c r="LXB60" s="42"/>
      <c r="LXC60" s="42"/>
      <c r="LXD60" s="42"/>
      <c r="LXE60" s="42"/>
      <c r="LXF60" s="42"/>
      <c r="LXG60" s="42"/>
      <c r="LXH60" s="42"/>
      <c r="LXI60" s="42"/>
      <c r="LXJ60" s="42"/>
      <c r="LXK60" s="42"/>
      <c r="LXL60" s="42"/>
      <c r="LXM60" s="42"/>
      <c r="LXN60" s="42"/>
      <c r="LXO60" s="42"/>
      <c r="LXP60" s="42"/>
      <c r="LXQ60" s="42"/>
      <c r="LXR60" s="42"/>
      <c r="LXS60" s="42"/>
      <c r="LXT60" s="42"/>
      <c r="LXU60" s="42"/>
      <c r="LXV60" s="42"/>
      <c r="LXW60" s="42"/>
      <c r="LXX60" s="42"/>
      <c r="LXY60" s="42"/>
      <c r="LXZ60" s="42"/>
      <c r="LYA60" s="42"/>
      <c r="LYB60" s="42"/>
      <c r="LYC60" s="42"/>
      <c r="LYD60" s="42"/>
      <c r="LYE60" s="42"/>
      <c r="LYF60" s="42"/>
      <c r="LYG60" s="42"/>
      <c r="LYH60" s="42"/>
      <c r="LYI60" s="42"/>
      <c r="LYJ60" s="42"/>
      <c r="LYK60" s="42"/>
      <c r="LYL60" s="42"/>
      <c r="LYM60" s="42"/>
      <c r="LYN60" s="42"/>
      <c r="LYO60" s="42"/>
      <c r="LYP60" s="42"/>
      <c r="LYQ60" s="42"/>
      <c r="LYR60" s="42"/>
      <c r="LYS60" s="42"/>
      <c r="LYT60" s="42"/>
      <c r="LYU60" s="42"/>
      <c r="LYV60" s="42"/>
      <c r="LYW60" s="42"/>
      <c r="LYX60" s="42"/>
      <c r="LYY60" s="42"/>
      <c r="LYZ60" s="42"/>
      <c r="LZA60" s="42"/>
      <c r="LZB60" s="42"/>
      <c r="LZC60" s="42"/>
      <c r="LZD60" s="42"/>
      <c r="LZE60" s="42"/>
      <c r="LZF60" s="42"/>
      <c r="LZG60" s="42"/>
      <c r="LZH60" s="42"/>
      <c r="LZI60" s="42"/>
      <c r="LZJ60" s="42"/>
      <c r="LZK60" s="42"/>
      <c r="LZL60" s="42"/>
      <c r="LZM60" s="42"/>
      <c r="LZN60" s="42"/>
      <c r="LZO60" s="42"/>
      <c r="LZP60" s="42"/>
      <c r="LZQ60" s="42"/>
      <c r="LZR60" s="42"/>
      <c r="LZS60" s="42"/>
      <c r="LZT60" s="42"/>
      <c r="LZU60" s="42"/>
      <c r="LZV60" s="42"/>
      <c r="LZW60" s="42"/>
      <c r="LZX60" s="42"/>
      <c r="LZY60" s="42"/>
      <c r="LZZ60" s="42"/>
      <c r="MAA60" s="42"/>
      <c r="MAB60" s="42"/>
      <c r="MAC60" s="42"/>
      <c r="MAD60" s="42"/>
      <c r="MAE60" s="42"/>
      <c r="MAF60" s="42"/>
      <c r="MAG60" s="42"/>
      <c r="MAH60" s="42"/>
      <c r="MAI60" s="42"/>
      <c r="MAJ60" s="42"/>
      <c r="MAK60" s="42"/>
      <c r="MAL60" s="42"/>
      <c r="MAM60" s="42"/>
      <c r="MAN60" s="42"/>
      <c r="MAO60" s="42"/>
      <c r="MAP60" s="42"/>
      <c r="MAQ60" s="42"/>
      <c r="MAR60" s="42"/>
      <c r="MAS60" s="42"/>
      <c r="MAT60" s="42"/>
      <c r="MAU60" s="42"/>
      <c r="MAV60" s="42"/>
      <c r="MAW60" s="42"/>
      <c r="MAX60" s="42"/>
      <c r="MAY60" s="42"/>
      <c r="MAZ60" s="42"/>
      <c r="MBA60" s="42"/>
      <c r="MBB60" s="42"/>
      <c r="MBC60" s="42"/>
      <c r="MBD60" s="42"/>
      <c r="MBE60" s="42"/>
      <c r="MBF60" s="42"/>
      <c r="MBG60" s="42"/>
      <c r="MBH60" s="42"/>
      <c r="MBI60" s="42"/>
      <c r="MBJ60" s="42"/>
      <c r="MBK60" s="42"/>
      <c r="MBL60" s="42"/>
      <c r="MBM60" s="42"/>
      <c r="MBN60" s="42"/>
      <c r="MBO60" s="42"/>
      <c r="MBP60" s="42"/>
      <c r="MBQ60" s="42"/>
      <c r="MBR60" s="42"/>
      <c r="MBS60" s="42"/>
      <c r="MBT60" s="42"/>
      <c r="MBU60" s="42"/>
      <c r="MBV60" s="42"/>
      <c r="MBW60" s="42"/>
      <c r="MBX60" s="42"/>
      <c r="MBY60" s="42"/>
      <c r="MBZ60" s="42"/>
      <c r="MCA60" s="42"/>
      <c r="MCB60" s="42"/>
      <c r="MCC60" s="42"/>
      <c r="MCD60" s="42"/>
      <c r="MCE60" s="42"/>
      <c r="MCF60" s="42"/>
      <c r="MCG60" s="42"/>
      <c r="MCH60" s="42"/>
      <c r="MCI60" s="42"/>
      <c r="MCJ60" s="42"/>
      <c r="MCK60" s="42"/>
      <c r="MCL60" s="42"/>
      <c r="MCM60" s="42"/>
      <c r="MCN60" s="42"/>
      <c r="MCO60" s="42"/>
      <c r="MCP60" s="42"/>
      <c r="MCQ60" s="42"/>
      <c r="MCR60" s="42"/>
      <c r="MCS60" s="42"/>
      <c r="MCT60" s="42"/>
      <c r="MCU60" s="42"/>
      <c r="MCV60" s="42"/>
      <c r="MCW60" s="42"/>
      <c r="MCX60" s="42"/>
      <c r="MCY60" s="42"/>
      <c r="MCZ60" s="42"/>
      <c r="MDA60" s="42"/>
      <c r="MDB60" s="42"/>
      <c r="MDC60" s="42"/>
      <c r="MDD60" s="42"/>
      <c r="MDE60" s="42"/>
      <c r="MDF60" s="42"/>
      <c r="MDG60" s="42"/>
      <c r="MDH60" s="42"/>
      <c r="MDI60" s="42"/>
      <c r="MDJ60" s="42"/>
      <c r="MDK60" s="42"/>
      <c r="MDL60" s="42"/>
      <c r="MDM60" s="42"/>
      <c r="MDN60" s="42"/>
      <c r="MDO60" s="42"/>
      <c r="MDP60" s="42"/>
      <c r="MDQ60" s="42"/>
      <c r="MDR60" s="42"/>
      <c r="MDS60" s="42"/>
      <c r="MDT60" s="42"/>
      <c r="MDU60" s="42"/>
      <c r="MDV60" s="42"/>
      <c r="MDW60" s="42"/>
      <c r="MDX60" s="42"/>
      <c r="MDY60" s="42"/>
      <c r="MDZ60" s="42"/>
      <c r="MEA60" s="42"/>
      <c r="MEB60" s="42"/>
      <c r="MEC60" s="42"/>
      <c r="MED60" s="42"/>
      <c r="MEE60" s="42"/>
      <c r="MEF60" s="42"/>
      <c r="MEG60" s="42"/>
      <c r="MEH60" s="42"/>
      <c r="MEI60" s="42"/>
      <c r="MEJ60" s="42"/>
      <c r="MEK60" s="42"/>
      <c r="MEL60" s="42"/>
      <c r="MEM60" s="42"/>
      <c r="MEN60" s="42"/>
      <c r="MEO60" s="42"/>
      <c r="MEP60" s="42"/>
      <c r="MEQ60" s="42"/>
      <c r="MER60" s="42"/>
      <c r="MES60" s="42"/>
      <c r="MET60" s="42"/>
      <c r="MEU60" s="42"/>
      <c r="MEV60" s="42"/>
      <c r="MEW60" s="42"/>
      <c r="MEX60" s="42"/>
      <c r="MEY60" s="42"/>
      <c r="MEZ60" s="42"/>
      <c r="MFA60" s="42"/>
      <c r="MFB60" s="42"/>
      <c r="MFC60" s="42"/>
      <c r="MFD60" s="42"/>
      <c r="MFE60" s="42"/>
      <c r="MFF60" s="42"/>
      <c r="MFG60" s="42"/>
      <c r="MFH60" s="42"/>
      <c r="MFI60" s="42"/>
      <c r="MFJ60" s="42"/>
      <c r="MFK60" s="42"/>
      <c r="MFL60" s="42"/>
      <c r="MFM60" s="42"/>
      <c r="MFN60" s="42"/>
      <c r="MFO60" s="42"/>
      <c r="MFP60" s="42"/>
      <c r="MFQ60" s="42"/>
      <c r="MFR60" s="42"/>
      <c r="MFS60" s="42"/>
      <c r="MFT60" s="42"/>
      <c r="MFU60" s="42"/>
      <c r="MFV60" s="42"/>
      <c r="MFW60" s="42"/>
      <c r="MFX60" s="42"/>
      <c r="MFY60" s="42"/>
      <c r="MFZ60" s="42"/>
      <c r="MGA60" s="42"/>
      <c r="MGB60" s="42"/>
      <c r="MGC60" s="42"/>
      <c r="MGD60" s="42"/>
      <c r="MGE60" s="42"/>
      <c r="MGF60" s="42"/>
      <c r="MGG60" s="42"/>
      <c r="MGH60" s="42"/>
      <c r="MGI60" s="42"/>
      <c r="MGJ60" s="42"/>
      <c r="MGK60" s="42"/>
      <c r="MGL60" s="42"/>
      <c r="MGM60" s="42"/>
      <c r="MGN60" s="42"/>
      <c r="MGO60" s="42"/>
      <c r="MGP60" s="42"/>
      <c r="MGQ60" s="42"/>
      <c r="MGR60" s="42"/>
      <c r="MGS60" s="42"/>
      <c r="MGT60" s="42"/>
      <c r="MGU60" s="42"/>
      <c r="MGV60" s="42"/>
      <c r="MGW60" s="42"/>
      <c r="MGX60" s="42"/>
      <c r="MGY60" s="42"/>
      <c r="MGZ60" s="42"/>
      <c r="MHA60" s="42"/>
      <c r="MHB60" s="42"/>
      <c r="MHC60" s="42"/>
      <c r="MHD60" s="42"/>
      <c r="MHE60" s="42"/>
      <c r="MHF60" s="42"/>
      <c r="MHG60" s="42"/>
      <c r="MHH60" s="42"/>
      <c r="MHI60" s="42"/>
      <c r="MHJ60" s="42"/>
      <c r="MHK60" s="42"/>
      <c r="MHL60" s="42"/>
      <c r="MHM60" s="42"/>
      <c r="MHN60" s="42"/>
      <c r="MHO60" s="42"/>
      <c r="MHP60" s="42"/>
      <c r="MHQ60" s="42"/>
      <c r="MHR60" s="42"/>
      <c r="MHS60" s="42"/>
      <c r="MHT60" s="42"/>
      <c r="MHU60" s="42"/>
      <c r="MHV60" s="42"/>
      <c r="MHW60" s="42"/>
      <c r="MHX60" s="42"/>
      <c r="MHY60" s="42"/>
      <c r="MHZ60" s="42"/>
      <c r="MIA60" s="42"/>
      <c r="MIB60" s="42"/>
      <c r="MIC60" s="42"/>
      <c r="MID60" s="42"/>
      <c r="MIE60" s="42"/>
      <c r="MIF60" s="42"/>
      <c r="MIG60" s="42"/>
      <c r="MIH60" s="42"/>
      <c r="MII60" s="42"/>
      <c r="MIJ60" s="42"/>
      <c r="MIK60" s="42"/>
      <c r="MIL60" s="42"/>
      <c r="MIM60" s="42"/>
      <c r="MIN60" s="42"/>
      <c r="MIO60" s="42"/>
      <c r="MIP60" s="42"/>
      <c r="MIQ60" s="42"/>
      <c r="MIR60" s="42"/>
      <c r="MIS60" s="42"/>
      <c r="MIT60" s="42"/>
      <c r="MIU60" s="42"/>
      <c r="MIV60" s="42"/>
      <c r="MIW60" s="42"/>
      <c r="MIX60" s="42"/>
      <c r="MIY60" s="42"/>
      <c r="MIZ60" s="42"/>
      <c r="MJA60" s="42"/>
      <c r="MJB60" s="42"/>
      <c r="MJC60" s="42"/>
      <c r="MJD60" s="42"/>
      <c r="MJE60" s="42"/>
      <c r="MJF60" s="42"/>
      <c r="MJG60" s="42"/>
      <c r="MJH60" s="42"/>
      <c r="MJI60" s="42"/>
      <c r="MJJ60" s="42"/>
      <c r="MJK60" s="42"/>
      <c r="MJL60" s="42"/>
      <c r="MJM60" s="42"/>
      <c r="MJN60" s="42"/>
      <c r="MJO60" s="42"/>
      <c r="MJP60" s="42"/>
      <c r="MJQ60" s="42"/>
      <c r="MJR60" s="42"/>
      <c r="MJS60" s="42"/>
      <c r="MJT60" s="42"/>
      <c r="MJU60" s="42"/>
      <c r="MJV60" s="42"/>
      <c r="MJW60" s="42"/>
      <c r="MJX60" s="42"/>
      <c r="MJY60" s="42"/>
      <c r="MJZ60" s="42"/>
      <c r="MKA60" s="42"/>
      <c r="MKB60" s="42"/>
      <c r="MKC60" s="42"/>
      <c r="MKD60" s="42"/>
      <c r="MKE60" s="42"/>
      <c r="MKF60" s="42"/>
      <c r="MKG60" s="42"/>
      <c r="MKH60" s="42"/>
      <c r="MKI60" s="42"/>
      <c r="MKJ60" s="42"/>
      <c r="MKK60" s="42"/>
      <c r="MKL60" s="42"/>
      <c r="MKM60" s="42"/>
      <c r="MKN60" s="42"/>
      <c r="MKO60" s="42"/>
      <c r="MKP60" s="42"/>
      <c r="MKQ60" s="42"/>
      <c r="MKR60" s="42"/>
      <c r="MKS60" s="42"/>
      <c r="MKT60" s="42"/>
      <c r="MKU60" s="42"/>
      <c r="MKV60" s="42"/>
      <c r="MKW60" s="42"/>
      <c r="MKX60" s="42"/>
      <c r="MKY60" s="42"/>
      <c r="MKZ60" s="42"/>
      <c r="MLA60" s="42"/>
      <c r="MLB60" s="42"/>
      <c r="MLC60" s="42"/>
      <c r="MLD60" s="42"/>
      <c r="MLE60" s="42"/>
      <c r="MLF60" s="42"/>
      <c r="MLG60" s="42"/>
      <c r="MLH60" s="42"/>
      <c r="MLI60" s="42"/>
      <c r="MLJ60" s="42"/>
      <c r="MLK60" s="42"/>
      <c r="MLL60" s="42"/>
      <c r="MLM60" s="42"/>
      <c r="MLN60" s="42"/>
      <c r="MLO60" s="42"/>
      <c r="MLP60" s="42"/>
      <c r="MLQ60" s="42"/>
      <c r="MLR60" s="42"/>
      <c r="MLS60" s="42"/>
      <c r="MLT60" s="42"/>
      <c r="MLU60" s="42"/>
      <c r="MLV60" s="42"/>
      <c r="MLW60" s="42"/>
      <c r="MLX60" s="42"/>
      <c r="MLY60" s="42"/>
      <c r="MLZ60" s="42"/>
      <c r="MMA60" s="42"/>
      <c r="MMB60" s="42"/>
      <c r="MMC60" s="42"/>
      <c r="MMD60" s="42"/>
      <c r="MME60" s="42"/>
      <c r="MMF60" s="42"/>
      <c r="MMG60" s="42"/>
      <c r="MMH60" s="42"/>
      <c r="MMI60" s="42"/>
      <c r="MMJ60" s="42"/>
      <c r="MMK60" s="42"/>
      <c r="MML60" s="42"/>
      <c r="MMM60" s="42"/>
      <c r="MMN60" s="42"/>
      <c r="MMO60" s="42"/>
      <c r="MMP60" s="42"/>
      <c r="MMQ60" s="42"/>
      <c r="MMR60" s="42"/>
      <c r="MMS60" s="42"/>
      <c r="MMT60" s="42"/>
      <c r="MMU60" s="42"/>
      <c r="MMV60" s="42"/>
      <c r="MMW60" s="42"/>
      <c r="MMX60" s="42"/>
      <c r="MMY60" s="42"/>
      <c r="MMZ60" s="42"/>
      <c r="MNA60" s="42"/>
      <c r="MNB60" s="42"/>
      <c r="MNC60" s="42"/>
      <c r="MND60" s="42"/>
      <c r="MNE60" s="42"/>
      <c r="MNF60" s="42"/>
      <c r="MNG60" s="42"/>
      <c r="MNH60" s="42"/>
      <c r="MNI60" s="42"/>
      <c r="MNJ60" s="42"/>
      <c r="MNK60" s="42"/>
      <c r="MNL60" s="42"/>
      <c r="MNM60" s="42"/>
      <c r="MNN60" s="42"/>
      <c r="MNO60" s="42"/>
      <c r="MNP60" s="42"/>
      <c r="MNQ60" s="42"/>
      <c r="MNR60" s="42"/>
      <c r="MNS60" s="42"/>
      <c r="MNT60" s="42"/>
      <c r="MNU60" s="42"/>
      <c r="MNV60" s="42"/>
      <c r="MNW60" s="42"/>
      <c r="MNX60" s="42"/>
      <c r="MNY60" s="42"/>
      <c r="MNZ60" s="42"/>
      <c r="MOA60" s="42"/>
      <c r="MOB60" s="42"/>
      <c r="MOC60" s="42"/>
      <c r="MOD60" s="42"/>
      <c r="MOE60" s="42"/>
      <c r="MOF60" s="42"/>
      <c r="MOG60" s="42"/>
      <c r="MOH60" s="42"/>
      <c r="MOI60" s="42"/>
      <c r="MOJ60" s="42"/>
      <c r="MOK60" s="42"/>
      <c r="MOL60" s="42"/>
      <c r="MOM60" s="42"/>
      <c r="MON60" s="42"/>
      <c r="MOO60" s="42"/>
      <c r="MOP60" s="42"/>
      <c r="MOQ60" s="42"/>
      <c r="MOR60" s="42"/>
      <c r="MOS60" s="42"/>
      <c r="MOT60" s="42"/>
      <c r="MOU60" s="42"/>
      <c r="MOV60" s="42"/>
      <c r="MOW60" s="42"/>
      <c r="MOX60" s="42"/>
      <c r="MOY60" s="42"/>
      <c r="MOZ60" s="42"/>
      <c r="MPA60" s="42"/>
      <c r="MPB60" s="42"/>
      <c r="MPC60" s="42"/>
      <c r="MPD60" s="42"/>
      <c r="MPE60" s="42"/>
      <c r="MPF60" s="42"/>
      <c r="MPG60" s="42"/>
      <c r="MPH60" s="42"/>
      <c r="MPI60" s="42"/>
      <c r="MPJ60" s="42"/>
      <c r="MPK60" s="42"/>
      <c r="MPL60" s="42"/>
      <c r="MPM60" s="42"/>
      <c r="MPN60" s="42"/>
      <c r="MPO60" s="42"/>
      <c r="MPP60" s="42"/>
      <c r="MPQ60" s="42"/>
      <c r="MPR60" s="42"/>
      <c r="MPS60" s="42"/>
      <c r="MPT60" s="42"/>
      <c r="MPU60" s="42"/>
      <c r="MPV60" s="42"/>
      <c r="MPW60" s="42"/>
      <c r="MPX60" s="42"/>
      <c r="MPY60" s="42"/>
      <c r="MPZ60" s="42"/>
      <c r="MQA60" s="42"/>
      <c r="MQB60" s="42"/>
      <c r="MQC60" s="42"/>
      <c r="MQD60" s="42"/>
      <c r="MQE60" s="42"/>
      <c r="MQF60" s="42"/>
      <c r="MQG60" s="42"/>
      <c r="MQH60" s="42"/>
      <c r="MQI60" s="42"/>
      <c r="MQJ60" s="42"/>
      <c r="MQK60" s="42"/>
      <c r="MQL60" s="42"/>
      <c r="MQM60" s="42"/>
      <c r="MQN60" s="42"/>
      <c r="MQO60" s="42"/>
      <c r="MQP60" s="42"/>
      <c r="MQQ60" s="42"/>
      <c r="MQR60" s="42"/>
      <c r="MQS60" s="42"/>
      <c r="MQT60" s="42"/>
      <c r="MQU60" s="42"/>
      <c r="MQV60" s="42"/>
      <c r="MQW60" s="42"/>
      <c r="MQX60" s="42"/>
      <c r="MQY60" s="42"/>
      <c r="MQZ60" s="42"/>
      <c r="MRA60" s="42"/>
      <c r="MRB60" s="42"/>
      <c r="MRC60" s="42"/>
      <c r="MRD60" s="42"/>
      <c r="MRE60" s="42"/>
      <c r="MRF60" s="42"/>
      <c r="MRG60" s="42"/>
      <c r="MRH60" s="42"/>
      <c r="MRI60" s="42"/>
      <c r="MRJ60" s="42"/>
      <c r="MRK60" s="42"/>
      <c r="MRL60" s="42"/>
      <c r="MRM60" s="42"/>
      <c r="MRN60" s="42"/>
      <c r="MRO60" s="42"/>
      <c r="MRP60" s="42"/>
      <c r="MRQ60" s="42"/>
      <c r="MRR60" s="42"/>
      <c r="MRS60" s="42"/>
      <c r="MRT60" s="42"/>
      <c r="MRU60" s="42"/>
      <c r="MRV60" s="42"/>
      <c r="MRW60" s="42"/>
      <c r="MRX60" s="42"/>
      <c r="MRY60" s="42"/>
      <c r="MRZ60" s="42"/>
      <c r="MSA60" s="42"/>
      <c r="MSB60" s="42"/>
      <c r="MSC60" s="42"/>
      <c r="MSD60" s="42"/>
      <c r="MSE60" s="42"/>
      <c r="MSF60" s="42"/>
      <c r="MSG60" s="42"/>
      <c r="MSH60" s="42"/>
      <c r="MSI60" s="42"/>
      <c r="MSJ60" s="42"/>
      <c r="MSK60" s="42"/>
      <c r="MSL60" s="42"/>
      <c r="MSM60" s="42"/>
      <c r="MSN60" s="42"/>
      <c r="MSO60" s="42"/>
      <c r="MSP60" s="42"/>
      <c r="MSQ60" s="42"/>
      <c r="MSR60" s="42"/>
      <c r="MSS60" s="42"/>
      <c r="MST60" s="42"/>
      <c r="MSU60" s="42"/>
      <c r="MSV60" s="42"/>
      <c r="MSW60" s="42"/>
      <c r="MSX60" s="42"/>
      <c r="MSY60" s="42"/>
      <c r="MSZ60" s="42"/>
      <c r="MTA60" s="42"/>
      <c r="MTB60" s="42"/>
      <c r="MTC60" s="42"/>
      <c r="MTD60" s="42"/>
      <c r="MTE60" s="42"/>
      <c r="MTF60" s="42"/>
      <c r="MTG60" s="42"/>
      <c r="MTH60" s="42"/>
      <c r="MTI60" s="42"/>
      <c r="MTJ60" s="42"/>
      <c r="MTK60" s="42"/>
      <c r="MTL60" s="42"/>
      <c r="MTM60" s="42"/>
      <c r="MTN60" s="42"/>
      <c r="MTO60" s="42"/>
      <c r="MTP60" s="42"/>
      <c r="MTQ60" s="42"/>
      <c r="MTR60" s="42"/>
      <c r="MTS60" s="42"/>
      <c r="MTT60" s="42"/>
      <c r="MTU60" s="42"/>
      <c r="MTV60" s="42"/>
      <c r="MTW60" s="42"/>
      <c r="MTX60" s="42"/>
      <c r="MTY60" s="42"/>
      <c r="MTZ60" s="42"/>
      <c r="MUA60" s="42"/>
      <c r="MUB60" s="42"/>
      <c r="MUC60" s="42"/>
      <c r="MUD60" s="42"/>
      <c r="MUE60" s="42"/>
      <c r="MUF60" s="42"/>
      <c r="MUG60" s="42"/>
      <c r="MUH60" s="42"/>
      <c r="MUI60" s="42"/>
      <c r="MUJ60" s="42"/>
      <c r="MUK60" s="42"/>
      <c r="MUL60" s="42"/>
      <c r="MUM60" s="42"/>
      <c r="MUN60" s="42"/>
      <c r="MUO60" s="42"/>
      <c r="MUP60" s="42"/>
      <c r="MUQ60" s="42"/>
      <c r="MUR60" s="42"/>
      <c r="MUS60" s="42"/>
      <c r="MUT60" s="42"/>
      <c r="MUU60" s="42"/>
      <c r="MUV60" s="42"/>
      <c r="MUW60" s="42"/>
      <c r="MUX60" s="42"/>
      <c r="MUY60" s="42"/>
      <c r="MUZ60" s="42"/>
      <c r="MVA60" s="42"/>
      <c r="MVB60" s="42"/>
      <c r="MVC60" s="42"/>
      <c r="MVD60" s="42"/>
      <c r="MVE60" s="42"/>
      <c r="MVF60" s="42"/>
      <c r="MVG60" s="42"/>
      <c r="MVH60" s="42"/>
      <c r="MVI60" s="42"/>
      <c r="MVJ60" s="42"/>
      <c r="MVK60" s="42"/>
      <c r="MVL60" s="42"/>
      <c r="MVM60" s="42"/>
      <c r="MVN60" s="42"/>
      <c r="MVO60" s="42"/>
      <c r="MVP60" s="42"/>
      <c r="MVQ60" s="42"/>
      <c r="MVR60" s="42"/>
      <c r="MVS60" s="42"/>
      <c r="MVT60" s="42"/>
      <c r="MVU60" s="42"/>
      <c r="MVV60" s="42"/>
      <c r="MVW60" s="42"/>
      <c r="MVX60" s="42"/>
      <c r="MVY60" s="42"/>
      <c r="MVZ60" s="42"/>
      <c r="MWA60" s="42"/>
      <c r="MWB60" s="42"/>
      <c r="MWC60" s="42"/>
      <c r="MWD60" s="42"/>
      <c r="MWE60" s="42"/>
      <c r="MWF60" s="42"/>
      <c r="MWG60" s="42"/>
      <c r="MWH60" s="42"/>
      <c r="MWI60" s="42"/>
      <c r="MWJ60" s="42"/>
      <c r="MWK60" s="42"/>
      <c r="MWL60" s="42"/>
      <c r="MWM60" s="42"/>
      <c r="MWN60" s="42"/>
      <c r="MWO60" s="42"/>
      <c r="MWP60" s="42"/>
      <c r="MWQ60" s="42"/>
      <c r="MWR60" s="42"/>
      <c r="MWS60" s="42"/>
      <c r="MWT60" s="42"/>
      <c r="MWU60" s="42"/>
      <c r="MWV60" s="42"/>
      <c r="MWW60" s="42"/>
      <c r="MWX60" s="42"/>
      <c r="MWY60" s="42"/>
      <c r="MWZ60" s="42"/>
      <c r="MXA60" s="42"/>
      <c r="MXB60" s="42"/>
      <c r="MXC60" s="42"/>
      <c r="MXD60" s="42"/>
      <c r="MXE60" s="42"/>
      <c r="MXF60" s="42"/>
      <c r="MXG60" s="42"/>
      <c r="MXH60" s="42"/>
      <c r="MXI60" s="42"/>
      <c r="MXJ60" s="42"/>
      <c r="MXK60" s="42"/>
      <c r="MXL60" s="42"/>
      <c r="MXM60" s="42"/>
      <c r="MXN60" s="42"/>
      <c r="MXO60" s="42"/>
      <c r="MXP60" s="42"/>
      <c r="MXQ60" s="42"/>
      <c r="MXR60" s="42"/>
      <c r="MXS60" s="42"/>
      <c r="MXT60" s="42"/>
      <c r="MXU60" s="42"/>
      <c r="MXV60" s="42"/>
      <c r="MXW60" s="42"/>
      <c r="MXX60" s="42"/>
      <c r="MXY60" s="42"/>
      <c r="MXZ60" s="42"/>
      <c r="MYA60" s="42"/>
      <c r="MYB60" s="42"/>
      <c r="MYC60" s="42"/>
      <c r="MYD60" s="42"/>
      <c r="MYE60" s="42"/>
      <c r="MYF60" s="42"/>
      <c r="MYG60" s="42"/>
      <c r="MYH60" s="42"/>
      <c r="MYI60" s="42"/>
      <c r="MYJ60" s="42"/>
      <c r="MYK60" s="42"/>
      <c r="MYL60" s="42"/>
      <c r="MYM60" s="42"/>
      <c r="MYN60" s="42"/>
      <c r="MYO60" s="42"/>
      <c r="MYP60" s="42"/>
      <c r="MYQ60" s="42"/>
      <c r="MYR60" s="42"/>
      <c r="MYS60" s="42"/>
      <c r="MYT60" s="42"/>
      <c r="MYU60" s="42"/>
      <c r="MYV60" s="42"/>
      <c r="MYW60" s="42"/>
      <c r="MYX60" s="42"/>
      <c r="MYY60" s="42"/>
      <c r="MYZ60" s="42"/>
      <c r="MZA60" s="42"/>
      <c r="MZB60" s="42"/>
      <c r="MZC60" s="42"/>
      <c r="MZD60" s="42"/>
      <c r="MZE60" s="42"/>
      <c r="MZF60" s="42"/>
      <c r="MZG60" s="42"/>
      <c r="MZH60" s="42"/>
      <c r="MZI60" s="42"/>
      <c r="MZJ60" s="42"/>
      <c r="MZK60" s="42"/>
      <c r="MZL60" s="42"/>
      <c r="MZM60" s="42"/>
      <c r="MZN60" s="42"/>
      <c r="MZO60" s="42"/>
      <c r="MZP60" s="42"/>
      <c r="MZQ60" s="42"/>
      <c r="MZR60" s="42"/>
      <c r="MZS60" s="42"/>
      <c r="MZT60" s="42"/>
      <c r="MZU60" s="42"/>
      <c r="MZV60" s="42"/>
      <c r="MZW60" s="42"/>
      <c r="MZX60" s="42"/>
      <c r="MZY60" s="42"/>
      <c r="MZZ60" s="42"/>
      <c r="NAA60" s="42"/>
      <c r="NAB60" s="42"/>
      <c r="NAC60" s="42"/>
      <c r="NAD60" s="42"/>
      <c r="NAE60" s="42"/>
      <c r="NAF60" s="42"/>
      <c r="NAG60" s="42"/>
      <c r="NAH60" s="42"/>
      <c r="NAI60" s="42"/>
      <c r="NAJ60" s="42"/>
      <c r="NAK60" s="42"/>
      <c r="NAL60" s="42"/>
      <c r="NAM60" s="42"/>
      <c r="NAN60" s="42"/>
      <c r="NAO60" s="42"/>
      <c r="NAP60" s="42"/>
      <c r="NAQ60" s="42"/>
      <c r="NAR60" s="42"/>
      <c r="NAS60" s="42"/>
      <c r="NAT60" s="42"/>
      <c r="NAU60" s="42"/>
      <c r="NAV60" s="42"/>
      <c r="NAW60" s="42"/>
      <c r="NAX60" s="42"/>
      <c r="NAY60" s="42"/>
      <c r="NAZ60" s="42"/>
      <c r="NBA60" s="42"/>
      <c r="NBB60" s="42"/>
      <c r="NBC60" s="42"/>
      <c r="NBD60" s="42"/>
      <c r="NBE60" s="42"/>
      <c r="NBF60" s="42"/>
      <c r="NBG60" s="42"/>
      <c r="NBH60" s="42"/>
      <c r="NBI60" s="42"/>
      <c r="NBJ60" s="42"/>
      <c r="NBK60" s="42"/>
      <c r="NBL60" s="42"/>
      <c r="NBM60" s="42"/>
      <c r="NBN60" s="42"/>
      <c r="NBO60" s="42"/>
      <c r="NBP60" s="42"/>
      <c r="NBQ60" s="42"/>
      <c r="NBR60" s="42"/>
      <c r="NBS60" s="42"/>
      <c r="NBT60" s="42"/>
      <c r="NBU60" s="42"/>
      <c r="NBV60" s="42"/>
      <c r="NBW60" s="42"/>
      <c r="NBX60" s="42"/>
      <c r="NBY60" s="42"/>
      <c r="NBZ60" s="42"/>
      <c r="NCA60" s="42"/>
      <c r="NCB60" s="42"/>
      <c r="NCC60" s="42"/>
      <c r="NCD60" s="42"/>
      <c r="NCE60" s="42"/>
      <c r="NCF60" s="42"/>
      <c r="NCG60" s="42"/>
      <c r="NCH60" s="42"/>
      <c r="NCI60" s="42"/>
      <c r="NCJ60" s="42"/>
      <c r="NCK60" s="42"/>
      <c r="NCL60" s="42"/>
      <c r="NCM60" s="42"/>
      <c r="NCN60" s="42"/>
      <c r="NCO60" s="42"/>
      <c r="NCP60" s="42"/>
      <c r="NCQ60" s="42"/>
      <c r="NCR60" s="42"/>
      <c r="NCS60" s="42"/>
      <c r="NCT60" s="42"/>
      <c r="NCU60" s="42"/>
      <c r="NCV60" s="42"/>
      <c r="NCW60" s="42"/>
      <c r="NCX60" s="42"/>
      <c r="NCY60" s="42"/>
      <c r="NCZ60" s="42"/>
      <c r="NDA60" s="42"/>
      <c r="NDB60" s="42"/>
      <c r="NDC60" s="42"/>
      <c r="NDD60" s="42"/>
      <c r="NDE60" s="42"/>
      <c r="NDF60" s="42"/>
      <c r="NDG60" s="42"/>
      <c r="NDH60" s="42"/>
      <c r="NDI60" s="42"/>
      <c r="NDJ60" s="42"/>
      <c r="NDK60" s="42"/>
      <c r="NDL60" s="42"/>
      <c r="NDM60" s="42"/>
      <c r="NDN60" s="42"/>
      <c r="NDO60" s="42"/>
      <c r="NDP60" s="42"/>
      <c r="NDQ60" s="42"/>
      <c r="NDR60" s="42"/>
      <c r="NDS60" s="42"/>
      <c r="NDT60" s="42"/>
      <c r="NDU60" s="42"/>
      <c r="NDV60" s="42"/>
      <c r="NDW60" s="42"/>
      <c r="NDX60" s="42"/>
      <c r="NDY60" s="42"/>
      <c r="NDZ60" s="42"/>
      <c r="NEA60" s="42"/>
      <c r="NEB60" s="42"/>
      <c r="NEC60" s="42"/>
      <c r="NED60" s="42"/>
      <c r="NEE60" s="42"/>
      <c r="NEF60" s="42"/>
      <c r="NEG60" s="42"/>
      <c r="NEH60" s="42"/>
      <c r="NEI60" s="42"/>
      <c r="NEJ60" s="42"/>
      <c r="NEK60" s="42"/>
      <c r="NEL60" s="42"/>
      <c r="NEM60" s="42"/>
      <c r="NEN60" s="42"/>
      <c r="NEO60" s="42"/>
      <c r="NEP60" s="42"/>
      <c r="NEQ60" s="42"/>
      <c r="NER60" s="42"/>
      <c r="NES60" s="42"/>
      <c r="NET60" s="42"/>
      <c r="NEU60" s="42"/>
      <c r="NEV60" s="42"/>
      <c r="NEW60" s="42"/>
      <c r="NEX60" s="42"/>
      <c r="NEY60" s="42"/>
      <c r="NEZ60" s="42"/>
      <c r="NFA60" s="42"/>
      <c r="NFB60" s="42"/>
      <c r="NFC60" s="42"/>
      <c r="NFD60" s="42"/>
      <c r="NFE60" s="42"/>
      <c r="NFF60" s="42"/>
      <c r="NFG60" s="42"/>
      <c r="NFH60" s="42"/>
      <c r="NFI60" s="42"/>
      <c r="NFJ60" s="42"/>
      <c r="NFK60" s="42"/>
      <c r="NFL60" s="42"/>
      <c r="NFM60" s="42"/>
      <c r="NFN60" s="42"/>
      <c r="NFO60" s="42"/>
      <c r="NFP60" s="42"/>
      <c r="NFQ60" s="42"/>
      <c r="NFR60" s="42"/>
      <c r="NFS60" s="42"/>
      <c r="NFT60" s="42"/>
      <c r="NFU60" s="42"/>
      <c r="NFV60" s="42"/>
      <c r="NFW60" s="42"/>
      <c r="NFX60" s="42"/>
      <c r="NFY60" s="42"/>
      <c r="NFZ60" s="42"/>
      <c r="NGA60" s="42"/>
      <c r="NGB60" s="42"/>
      <c r="NGC60" s="42"/>
      <c r="NGD60" s="42"/>
      <c r="NGE60" s="42"/>
      <c r="NGF60" s="42"/>
      <c r="NGG60" s="42"/>
      <c r="NGH60" s="42"/>
      <c r="NGI60" s="42"/>
      <c r="NGJ60" s="42"/>
      <c r="NGK60" s="42"/>
      <c r="NGL60" s="42"/>
      <c r="NGM60" s="42"/>
      <c r="NGN60" s="42"/>
      <c r="NGO60" s="42"/>
      <c r="NGP60" s="42"/>
      <c r="NGQ60" s="42"/>
      <c r="NGR60" s="42"/>
      <c r="NGS60" s="42"/>
      <c r="NGT60" s="42"/>
      <c r="NGU60" s="42"/>
      <c r="NGV60" s="42"/>
      <c r="NGW60" s="42"/>
      <c r="NGX60" s="42"/>
      <c r="NGY60" s="42"/>
      <c r="NGZ60" s="42"/>
      <c r="NHA60" s="42"/>
      <c r="NHB60" s="42"/>
      <c r="NHC60" s="42"/>
      <c r="NHD60" s="42"/>
      <c r="NHE60" s="42"/>
      <c r="NHF60" s="42"/>
      <c r="NHG60" s="42"/>
      <c r="NHH60" s="42"/>
      <c r="NHI60" s="42"/>
      <c r="NHJ60" s="42"/>
      <c r="NHK60" s="42"/>
      <c r="NHL60" s="42"/>
      <c r="NHM60" s="42"/>
      <c r="NHN60" s="42"/>
      <c r="NHO60" s="42"/>
      <c r="NHP60" s="42"/>
      <c r="NHQ60" s="42"/>
      <c r="NHR60" s="42"/>
      <c r="NHS60" s="42"/>
      <c r="NHT60" s="42"/>
      <c r="NHU60" s="42"/>
      <c r="NHV60" s="42"/>
      <c r="NHW60" s="42"/>
      <c r="NHX60" s="42"/>
      <c r="NHY60" s="42"/>
      <c r="NHZ60" s="42"/>
      <c r="NIA60" s="42"/>
      <c r="NIB60" s="42"/>
      <c r="NIC60" s="42"/>
      <c r="NID60" s="42"/>
      <c r="NIE60" s="42"/>
      <c r="NIF60" s="42"/>
      <c r="NIG60" s="42"/>
      <c r="NIH60" s="42"/>
      <c r="NII60" s="42"/>
      <c r="NIJ60" s="42"/>
      <c r="NIK60" s="42"/>
      <c r="NIL60" s="42"/>
      <c r="NIM60" s="42"/>
      <c r="NIN60" s="42"/>
      <c r="NIO60" s="42"/>
      <c r="NIP60" s="42"/>
      <c r="NIQ60" s="42"/>
      <c r="NIR60" s="42"/>
      <c r="NIS60" s="42"/>
      <c r="NIT60" s="42"/>
      <c r="NIU60" s="42"/>
      <c r="NIV60" s="42"/>
      <c r="NIW60" s="42"/>
      <c r="NIX60" s="42"/>
      <c r="NIY60" s="42"/>
      <c r="NIZ60" s="42"/>
      <c r="NJA60" s="42"/>
      <c r="NJB60" s="42"/>
      <c r="NJC60" s="42"/>
      <c r="NJD60" s="42"/>
      <c r="NJE60" s="42"/>
      <c r="NJF60" s="42"/>
      <c r="NJG60" s="42"/>
      <c r="NJH60" s="42"/>
      <c r="NJI60" s="42"/>
      <c r="NJJ60" s="42"/>
      <c r="NJK60" s="42"/>
      <c r="NJL60" s="42"/>
      <c r="NJM60" s="42"/>
      <c r="NJN60" s="42"/>
      <c r="NJO60" s="42"/>
      <c r="NJP60" s="42"/>
      <c r="NJQ60" s="42"/>
      <c r="NJR60" s="42"/>
      <c r="NJS60" s="42"/>
      <c r="NJT60" s="42"/>
      <c r="NJU60" s="42"/>
      <c r="NJV60" s="42"/>
      <c r="NJW60" s="42"/>
      <c r="NJX60" s="42"/>
      <c r="NJY60" s="42"/>
      <c r="NJZ60" s="42"/>
      <c r="NKA60" s="42"/>
      <c r="NKB60" s="42"/>
      <c r="NKC60" s="42"/>
      <c r="NKD60" s="42"/>
      <c r="NKE60" s="42"/>
      <c r="NKF60" s="42"/>
      <c r="NKG60" s="42"/>
      <c r="NKH60" s="42"/>
      <c r="NKI60" s="42"/>
      <c r="NKJ60" s="42"/>
      <c r="NKK60" s="42"/>
      <c r="NKL60" s="42"/>
      <c r="NKM60" s="42"/>
      <c r="NKN60" s="42"/>
      <c r="NKO60" s="42"/>
      <c r="NKP60" s="42"/>
      <c r="NKQ60" s="42"/>
      <c r="NKR60" s="42"/>
      <c r="NKS60" s="42"/>
      <c r="NKT60" s="42"/>
      <c r="NKU60" s="42"/>
      <c r="NKV60" s="42"/>
      <c r="NKW60" s="42"/>
      <c r="NKX60" s="42"/>
      <c r="NKY60" s="42"/>
      <c r="NKZ60" s="42"/>
      <c r="NLA60" s="42"/>
      <c r="NLB60" s="42"/>
      <c r="NLC60" s="42"/>
      <c r="NLD60" s="42"/>
      <c r="NLE60" s="42"/>
      <c r="NLF60" s="42"/>
      <c r="NLG60" s="42"/>
      <c r="NLH60" s="42"/>
      <c r="NLI60" s="42"/>
      <c r="NLJ60" s="42"/>
      <c r="NLK60" s="42"/>
      <c r="NLL60" s="42"/>
      <c r="NLM60" s="42"/>
      <c r="NLN60" s="42"/>
      <c r="NLO60" s="42"/>
      <c r="NLP60" s="42"/>
      <c r="NLQ60" s="42"/>
      <c r="NLR60" s="42"/>
      <c r="NLS60" s="42"/>
      <c r="NLT60" s="42"/>
      <c r="NLU60" s="42"/>
      <c r="NLV60" s="42"/>
      <c r="NLW60" s="42"/>
      <c r="NLX60" s="42"/>
      <c r="NLY60" s="42"/>
      <c r="NLZ60" s="42"/>
      <c r="NMA60" s="42"/>
      <c r="NMB60" s="42"/>
      <c r="NMC60" s="42"/>
      <c r="NMD60" s="42"/>
      <c r="NME60" s="42"/>
      <c r="NMF60" s="42"/>
      <c r="NMG60" s="42"/>
      <c r="NMH60" s="42"/>
      <c r="NMI60" s="42"/>
      <c r="NMJ60" s="42"/>
      <c r="NMK60" s="42"/>
      <c r="NML60" s="42"/>
      <c r="NMM60" s="42"/>
      <c r="NMN60" s="42"/>
      <c r="NMO60" s="42"/>
      <c r="NMP60" s="42"/>
      <c r="NMQ60" s="42"/>
      <c r="NMR60" s="42"/>
      <c r="NMS60" s="42"/>
      <c r="NMT60" s="42"/>
      <c r="NMU60" s="42"/>
      <c r="NMV60" s="42"/>
      <c r="NMW60" s="42"/>
      <c r="NMX60" s="42"/>
      <c r="NMY60" s="42"/>
      <c r="NMZ60" s="42"/>
      <c r="NNA60" s="42"/>
      <c r="NNB60" s="42"/>
      <c r="NNC60" s="42"/>
      <c r="NND60" s="42"/>
      <c r="NNE60" s="42"/>
      <c r="NNF60" s="42"/>
      <c r="NNG60" s="42"/>
      <c r="NNH60" s="42"/>
      <c r="NNI60" s="42"/>
      <c r="NNJ60" s="42"/>
      <c r="NNK60" s="42"/>
      <c r="NNL60" s="42"/>
      <c r="NNM60" s="42"/>
      <c r="NNN60" s="42"/>
      <c r="NNO60" s="42"/>
      <c r="NNP60" s="42"/>
      <c r="NNQ60" s="42"/>
      <c r="NNR60" s="42"/>
      <c r="NNS60" s="42"/>
      <c r="NNT60" s="42"/>
      <c r="NNU60" s="42"/>
      <c r="NNV60" s="42"/>
      <c r="NNW60" s="42"/>
      <c r="NNX60" s="42"/>
      <c r="NNY60" s="42"/>
      <c r="NNZ60" s="42"/>
      <c r="NOA60" s="42"/>
      <c r="NOB60" s="42"/>
      <c r="NOC60" s="42"/>
      <c r="NOD60" s="42"/>
      <c r="NOE60" s="42"/>
      <c r="NOF60" s="42"/>
      <c r="NOG60" s="42"/>
      <c r="NOH60" s="42"/>
      <c r="NOI60" s="42"/>
      <c r="NOJ60" s="42"/>
      <c r="NOK60" s="42"/>
      <c r="NOL60" s="42"/>
      <c r="NOM60" s="42"/>
      <c r="NON60" s="42"/>
      <c r="NOO60" s="42"/>
      <c r="NOP60" s="42"/>
      <c r="NOQ60" s="42"/>
      <c r="NOR60" s="42"/>
      <c r="NOS60" s="42"/>
      <c r="NOT60" s="42"/>
      <c r="NOU60" s="42"/>
      <c r="NOV60" s="42"/>
      <c r="NOW60" s="42"/>
      <c r="NOX60" s="42"/>
      <c r="NOY60" s="42"/>
      <c r="NOZ60" s="42"/>
      <c r="NPA60" s="42"/>
      <c r="NPB60" s="42"/>
      <c r="NPC60" s="42"/>
      <c r="NPD60" s="42"/>
      <c r="NPE60" s="42"/>
      <c r="NPF60" s="42"/>
      <c r="NPG60" s="42"/>
      <c r="NPH60" s="42"/>
      <c r="NPI60" s="42"/>
      <c r="NPJ60" s="42"/>
      <c r="NPK60" s="42"/>
      <c r="NPL60" s="42"/>
      <c r="NPM60" s="42"/>
      <c r="NPN60" s="42"/>
      <c r="NPO60" s="42"/>
      <c r="NPP60" s="42"/>
      <c r="NPQ60" s="42"/>
      <c r="NPR60" s="42"/>
      <c r="NPS60" s="42"/>
      <c r="NPT60" s="42"/>
      <c r="NPU60" s="42"/>
      <c r="NPV60" s="42"/>
      <c r="NPW60" s="42"/>
      <c r="NPX60" s="42"/>
      <c r="NPY60" s="42"/>
      <c r="NPZ60" s="42"/>
      <c r="NQA60" s="42"/>
      <c r="NQB60" s="42"/>
      <c r="NQC60" s="42"/>
      <c r="NQD60" s="42"/>
      <c r="NQE60" s="42"/>
      <c r="NQF60" s="42"/>
      <c r="NQG60" s="42"/>
      <c r="NQH60" s="42"/>
      <c r="NQI60" s="42"/>
      <c r="NQJ60" s="42"/>
      <c r="NQK60" s="42"/>
      <c r="NQL60" s="42"/>
      <c r="NQM60" s="42"/>
      <c r="NQN60" s="42"/>
      <c r="NQO60" s="42"/>
      <c r="NQP60" s="42"/>
      <c r="NQQ60" s="42"/>
      <c r="NQR60" s="42"/>
      <c r="NQS60" s="42"/>
      <c r="NQT60" s="42"/>
      <c r="NQU60" s="42"/>
      <c r="NQV60" s="42"/>
      <c r="NQW60" s="42"/>
      <c r="NQX60" s="42"/>
      <c r="NQY60" s="42"/>
      <c r="NQZ60" s="42"/>
      <c r="NRA60" s="42"/>
      <c r="NRB60" s="42"/>
      <c r="NRC60" s="42"/>
      <c r="NRD60" s="42"/>
      <c r="NRE60" s="42"/>
      <c r="NRF60" s="42"/>
      <c r="NRG60" s="42"/>
      <c r="NRH60" s="42"/>
      <c r="NRI60" s="42"/>
      <c r="NRJ60" s="42"/>
      <c r="NRK60" s="42"/>
      <c r="NRL60" s="42"/>
      <c r="NRM60" s="42"/>
      <c r="NRN60" s="42"/>
      <c r="NRO60" s="42"/>
      <c r="NRP60" s="42"/>
      <c r="NRQ60" s="42"/>
      <c r="NRR60" s="42"/>
      <c r="NRS60" s="42"/>
      <c r="NRT60" s="42"/>
      <c r="NRU60" s="42"/>
      <c r="NRV60" s="42"/>
      <c r="NRW60" s="42"/>
      <c r="NRX60" s="42"/>
      <c r="NRY60" s="42"/>
      <c r="NRZ60" s="42"/>
      <c r="NSA60" s="42"/>
      <c r="NSB60" s="42"/>
      <c r="NSC60" s="42"/>
      <c r="NSD60" s="42"/>
      <c r="NSE60" s="42"/>
      <c r="NSF60" s="42"/>
      <c r="NSG60" s="42"/>
      <c r="NSH60" s="42"/>
      <c r="NSI60" s="42"/>
      <c r="NSJ60" s="42"/>
      <c r="NSK60" s="42"/>
      <c r="NSL60" s="42"/>
      <c r="NSM60" s="42"/>
      <c r="NSN60" s="42"/>
      <c r="NSO60" s="42"/>
      <c r="NSP60" s="42"/>
      <c r="NSQ60" s="42"/>
      <c r="NSR60" s="42"/>
      <c r="NSS60" s="42"/>
      <c r="NST60" s="42"/>
      <c r="NSU60" s="42"/>
      <c r="NSV60" s="42"/>
      <c r="NSW60" s="42"/>
      <c r="NSX60" s="42"/>
      <c r="NSY60" s="42"/>
      <c r="NSZ60" s="42"/>
      <c r="NTA60" s="42"/>
      <c r="NTB60" s="42"/>
      <c r="NTC60" s="42"/>
      <c r="NTD60" s="42"/>
      <c r="NTE60" s="42"/>
      <c r="NTF60" s="42"/>
      <c r="NTG60" s="42"/>
      <c r="NTH60" s="42"/>
      <c r="NTI60" s="42"/>
      <c r="NTJ60" s="42"/>
      <c r="NTK60" s="42"/>
      <c r="NTL60" s="42"/>
      <c r="NTM60" s="42"/>
      <c r="NTN60" s="42"/>
      <c r="NTO60" s="42"/>
      <c r="NTP60" s="42"/>
      <c r="NTQ60" s="42"/>
      <c r="NTR60" s="42"/>
      <c r="NTS60" s="42"/>
      <c r="NTT60" s="42"/>
      <c r="NTU60" s="42"/>
      <c r="NTV60" s="42"/>
      <c r="NTW60" s="42"/>
      <c r="NTX60" s="42"/>
      <c r="NTY60" s="42"/>
      <c r="NTZ60" s="42"/>
      <c r="NUA60" s="42"/>
      <c r="NUB60" s="42"/>
      <c r="NUC60" s="42"/>
      <c r="NUD60" s="42"/>
      <c r="NUE60" s="42"/>
      <c r="NUF60" s="42"/>
      <c r="NUG60" s="42"/>
      <c r="NUH60" s="42"/>
      <c r="NUI60" s="42"/>
      <c r="NUJ60" s="42"/>
      <c r="NUK60" s="42"/>
      <c r="NUL60" s="42"/>
      <c r="NUM60" s="42"/>
      <c r="NUN60" s="42"/>
      <c r="NUO60" s="42"/>
      <c r="NUP60" s="42"/>
      <c r="NUQ60" s="42"/>
      <c r="NUR60" s="42"/>
      <c r="NUS60" s="42"/>
      <c r="NUT60" s="42"/>
      <c r="NUU60" s="42"/>
      <c r="NUV60" s="42"/>
      <c r="NUW60" s="42"/>
      <c r="NUX60" s="42"/>
      <c r="NUY60" s="42"/>
      <c r="NUZ60" s="42"/>
      <c r="NVA60" s="42"/>
      <c r="NVB60" s="42"/>
      <c r="NVC60" s="42"/>
      <c r="NVD60" s="42"/>
      <c r="NVE60" s="42"/>
      <c r="NVF60" s="42"/>
      <c r="NVG60" s="42"/>
      <c r="NVH60" s="42"/>
      <c r="NVI60" s="42"/>
      <c r="NVJ60" s="42"/>
      <c r="NVK60" s="42"/>
      <c r="NVL60" s="42"/>
      <c r="NVM60" s="42"/>
      <c r="NVN60" s="42"/>
      <c r="NVO60" s="42"/>
      <c r="NVP60" s="42"/>
      <c r="NVQ60" s="42"/>
      <c r="NVR60" s="42"/>
      <c r="NVS60" s="42"/>
      <c r="NVT60" s="42"/>
      <c r="NVU60" s="42"/>
      <c r="NVV60" s="42"/>
      <c r="NVW60" s="42"/>
      <c r="NVX60" s="42"/>
      <c r="NVY60" s="42"/>
      <c r="NVZ60" s="42"/>
      <c r="NWA60" s="42"/>
      <c r="NWB60" s="42"/>
      <c r="NWC60" s="42"/>
      <c r="NWD60" s="42"/>
      <c r="NWE60" s="42"/>
      <c r="NWF60" s="42"/>
      <c r="NWG60" s="42"/>
      <c r="NWH60" s="42"/>
      <c r="NWI60" s="42"/>
      <c r="NWJ60" s="42"/>
      <c r="NWK60" s="42"/>
      <c r="NWL60" s="42"/>
      <c r="NWM60" s="42"/>
      <c r="NWN60" s="42"/>
      <c r="NWO60" s="42"/>
      <c r="NWP60" s="42"/>
      <c r="NWQ60" s="42"/>
      <c r="NWR60" s="42"/>
      <c r="NWS60" s="42"/>
      <c r="NWT60" s="42"/>
      <c r="NWU60" s="42"/>
      <c r="NWV60" s="42"/>
      <c r="NWW60" s="42"/>
      <c r="NWX60" s="42"/>
      <c r="NWY60" s="42"/>
      <c r="NWZ60" s="42"/>
      <c r="NXA60" s="42"/>
      <c r="NXB60" s="42"/>
      <c r="NXC60" s="42"/>
      <c r="NXD60" s="42"/>
      <c r="NXE60" s="42"/>
      <c r="NXF60" s="42"/>
      <c r="NXG60" s="42"/>
      <c r="NXH60" s="42"/>
      <c r="NXI60" s="42"/>
      <c r="NXJ60" s="42"/>
      <c r="NXK60" s="42"/>
      <c r="NXL60" s="42"/>
      <c r="NXM60" s="42"/>
      <c r="NXN60" s="42"/>
      <c r="NXO60" s="42"/>
      <c r="NXP60" s="42"/>
      <c r="NXQ60" s="42"/>
      <c r="NXR60" s="42"/>
      <c r="NXS60" s="42"/>
      <c r="NXT60" s="42"/>
      <c r="NXU60" s="42"/>
      <c r="NXV60" s="42"/>
      <c r="NXW60" s="42"/>
      <c r="NXX60" s="42"/>
      <c r="NXY60" s="42"/>
      <c r="NXZ60" s="42"/>
      <c r="NYA60" s="42"/>
      <c r="NYB60" s="42"/>
      <c r="NYC60" s="42"/>
      <c r="NYD60" s="42"/>
      <c r="NYE60" s="42"/>
      <c r="NYF60" s="42"/>
      <c r="NYG60" s="42"/>
      <c r="NYH60" s="42"/>
      <c r="NYI60" s="42"/>
      <c r="NYJ60" s="42"/>
      <c r="NYK60" s="42"/>
      <c r="NYL60" s="42"/>
      <c r="NYM60" s="42"/>
      <c r="NYN60" s="42"/>
      <c r="NYO60" s="42"/>
      <c r="NYP60" s="42"/>
      <c r="NYQ60" s="42"/>
      <c r="NYR60" s="42"/>
      <c r="NYS60" s="42"/>
      <c r="NYT60" s="42"/>
      <c r="NYU60" s="42"/>
      <c r="NYV60" s="42"/>
      <c r="NYW60" s="42"/>
      <c r="NYX60" s="42"/>
      <c r="NYY60" s="42"/>
      <c r="NYZ60" s="42"/>
      <c r="NZA60" s="42"/>
      <c r="NZB60" s="42"/>
      <c r="NZC60" s="42"/>
      <c r="NZD60" s="42"/>
      <c r="NZE60" s="42"/>
      <c r="NZF60" s="42"/>
      <c r="NZG60" s="42"/>
      <c r="NZH60" s="42"/>
      <c r="NZI60" s="42"/>
      <c r="NZJ60" s="42"/>
      <c r="NZK60" s="42"/>
      <c r="NZL60" s="42"/>
      <c r="NZM60" s="42"/>
      <c r="NZN60" s="42"/>
      <c r="NZO60" s="42"/>
      <c r="NZP60" s="42"/>
      <c r="NZQ60" s="42"/>
      <c r="NZR60" s="42"/>
      <c r="NZS60" s="42"/>
      <c r="NZT60" s="42"/>
      <c r="NZU60" s="42"/>
      <c r="NZV60" s="42"/>
      <c r="NZW60" s="42"/>
      <c r="NZX60" s="42"/>
      <c r="NZY60" s="42"/>
      <c r="NZZ60" s="42"/>
      <c r="OAA60" s="42"/>
      <c r="OAB60" s="42"/>
      <c r="OAC60" s="42"/>
      <c r="OAD60" s="42"/>
      <c r="OAE60" s="42"/>
      <c r="OAF60" s="42"/>
      <c r="OAG60" s="42"/>
      <c r="OAH60" s="42"/>
      <c r="OAI60" s="42"/>
      <c r="OAJ60" s="42"/>
      <c r="OAK60" s="42"/>
      <c r="OAL60" s="42"/>
      <c r="OAM60" s="42"/>
      <c r="OAN60" s="42"/>
      <c r="OAO60" s="42"/>
      <c r="OAP60" s="42"/>
      <c r="OAQ60" s="42"/>
      <c r="OAR60" s="42"/>
      <c r="OAS60" s="42"/>
      <c r="OAT60" s="42"/>
      <c r="OAU60" s="42"/>
      <c r="OAV60" s="42"/>
      <c r="OAW60" s="42"/>
      <c r="OAX60" s="42"/>
      <c r="OAY60" s="42"/>
      <c r="OAZ60" s="42"/>
      <c r="OBA60" s="42"/>
      <c r="OBB60" s="42"/>
      <c r="OBC60" s="42"/>
      <c r="OBD60" s="42"/>
      <c r="OBE60" s="42"/>
      <c r="OBF60" s="42"/>
      <c r="OBG60" s="42"/>
      <c r="OBH60" s="42"/>
      <c r="OBI60" s="42"/>
      <c r="OBJ60" s="42"/>
      <c r="OBK60" s="42"/>
      <c r="OBL60" s="42"/>
      <c r="OBM60" s="42"/>
      <c r="OBN60" s="42"/>
      <c r="OBO60" s="42"/>
      <c r="OBP60" s="42"/>
      <c r="OBQ60" s="42"/>
      <c r="OBR60" s="42"/>
      <c r="OBS60" s="42"/>
      <c r="OBT60" s="42"/>
      <c r="OBU60" s="42"/>
      <c r="OBV60" s="42"/>
      <c r="OBW60" s="42"/>
      <c r="OBX60" s="42"/>
      <c r="OBY60" s="42"/>
      <c r="OBZ60" s="42"/>
      <c r="OCA60" s="42"/>
      <c r="OCB60" s="42"/>
      <c r="OCC60" s="42"/>
      <c r="OCD60" s="42"/>
      <c r="OCE60" s="42"/>
      <c r="OCF60" s="42"/>
      <c r="OCG60" s="42"/>
      <c r="OCH60" s="42"/>
      <c r="OCI60" s="42"/>
      <c r="OCJ60" s="42"/>
      <c r="OCK60" s="42"/>
      <c r="OCL60" s="42"/>
      <c r="OCM60" s="42"/>
      <c r="OCN60" s="42"/>
      <c r="OCO60" s="42"/>
      <c r="OCP60" s="42"/>
      <c r="OCQ60" s="42"/>
      <c r="OCR60" s="42"/>
      <c r="OCS60" s="42"/>
      <c r="OCT60" s="42"/>
      <c r="OCU60" s="42"/>
      <c r="OCV60" s="42"/>
      <c r="OCW60" s="42"/>
      <c r="OCX60" s="42"/>
      <c r="OCY60" s="42"/>
      <c r="OCZ60" s="42"/>
      <c r="ODA60" s="42"/>
      <c r="ODB60" s="42"/>
      <c r="ODC60" s="42"/>
      <c r="ODD60" s="42"/>
      <c r="ODE60" s="42"/>
      <c r="ODF60" s="42"/>
      <c r="ODG60" s="42"/>
      <c r="ODH60" s="42"/>
      <c r="ODI60" s="42"/>
      <c r="ODJ60" s="42"/>
      <c r="ODK60" s="42"/>
      <c r="ODL60" s="42"/>
      <c r="ODM60" s="42"/>
      <c r="ODN60" s="42"/>
      <c r="ODO60" s="42"/>
      <c r="ODP60" s="42"/>
      <c r="ODQ60" s="42"/>
      <c r="ODR60" s="42"/>
      <c r="ODS60" s="42"/>
      <c r="ODT60" s="42"/>
      <c r="ODU60" s="42"/>
      <c r="ODV60" s="42"/>
      <c r="ODW60" s="42"/>
      <c r="ODX60" s="42"/>
      <c r="ODY60" s="42"/>
      <c r="ODZ60" s="42"/>
      <c r="OEA60" s="42"/>
      <c r="OEB60" s="42"/>
      <c r="OEC60" s="42"/>
      <c r="OED60" s="42"/>
      <c r="OEE60" s="42"/>
      <c r="OEF60" s="42"/>
      <c r="OEG60" s="42"/>
      <c r="OEH60" s="42"/>
      <c r="OEI60" s="42"/>
      <c r="OEJ60" s="42"/>
      <c r="OEK60" s="42"/>
      <c r="OEL60" s="42"/>
      <c r="OEM60" s="42"/>
      <c r="OEN60" s="42"/>
      <c r="OEO60" s="42"/>
      <c r="OEP60" s="42"/>
      <c r="OEQ60" s="42"/>
      <c r="OER60" s="42"/>
      <c r="OES60" s="42"/>
      <c r="OET60" s="42"/>
      <c r="OEU60" s="42"/>
      <c r="OEV60" s="42"/>
      <c r="OEW60" s="42"/>
      <c r="OEX60" s="42"/>
      <c r="OEY60" s="42"/>
      <c r="OEZ60" s="42"/>
      <c r="OFA60" s="42"/>
      <c r="OFB60" s="42"/>
      <c r="OFC60" s="42"/>
      <c r="OFD60" s="42"/>
      <c r="OFE60" s="42"/>
      <c r="OFF60" s="42"/>
      <c r="OFG60" s="42"/>
      <c r="OFH60" s="42"/>
      <c r="OFI60" s="42"/>
      <c r="OFJ60" s="42"/>
      <c r="OFK60" s="42"/>
      <c r="OFL60" s="42"/>
      <c r="OFM60" s="42"/>
      <c r="OFN60" s="42"/>
      <c r="OFO60" s="42"/>
      <c r="OFP60" s="42"/>
      <c r="OFQ60" s="42"/>
      <c r="OFR60" s="42"/>
      <c r="OFS60" s="42"/>
      <c r="OFT60" s="42"/>
      <c r="OFU60" s="42"/>
      <c r="OFV60" s="42"/>
      <c r="OFW60" s="42"/>
      <c r="OFX60" s="42"/>
      <c r="OFY60" s="42"/>
      <c r="OFZ60" s="42"/>
      <c r="OGA60" s="42"/>
      <c r="OGB60" s="42"/>
      <c r="OGC60" s="42"/>
      <c r="OGD60" s="42"/>
      <c r="OGE60" s="42"/>
      <c r="OGF60" s="42"/>
      <c r="OGG60" s="42"/>
      <c r="OGH60" s="42"/>
      <c r="OGI60" s="42"/>
      <c r="OGJ60" s="42"/>
      <c r="OGK60" s="42"/>
      <c r="OGL60" s="42"/>
      <c r="OGM60" s="42"/>
      <c r="OGN60" s="42"/>
      <c r="OGO60" s="42"/>
      <c r="OGP60" s="42"/>
      <c r="OGQ60" s="42"/>
      <c r="OGR60" s="42"/>
      <c r="OGS60" s="42"/>
      <c r="OGT60" s="42"/>
      <c r="OGU60" s="42"/>
      <c r="OGV60" s="42"/>
      <c r="OGW60" s="42"/>
      <c r="OGX60" s="42"/>
      <c r="OGY60" s="42"/>
      <c r="OGZ60" s="42"/>
      <c r="OHA60" s="42"/>
      <c r="OHB60" s="42"/>
      <c r="OHC60" s="42"/>
      <c r="OHD60" s="42"/>
      <c r="OHE60" s="42"/>
      <c r="OHF60" s="42"/>
      <c r="OHG60" s="42"/>
      <c r="OHH60" s="42"/>
      <c r="OHI60" s="42"/>
      <c r="OHJ60" s="42"/>
      <c r="OHK60" s="42"/>
      <c r="OHL60" s="42"/>
      <c r="OHM60" s="42"/>
      <c r="OHN60" s="42"/>
      <c r="OHO60" s="42"/>
      <c r="OHP60" s="42"/>
      <c r="OHQ60" s="42"/>
      <c r="OHR60" s="42"/>
      <c r="OHS60" s="42"/>
      <c r="OHT60" s="42"/>
      <c r="OHU60" s="42"/>
      <c r="OHV60" s="42"/>
      <c r="OHW60" s="42"/>
      <c r="OHX60" s="42"/>
      <c r="OHY60" s="42"/>
      <c r="OHZ60" s="42"/>
      <c r="OIA60" s="42"/>
      <c r="OIB60" s="42"/>
      <c r="OIC60" s="42"/>
      <c r="OID60" s="42"/>
      <c r="OIE60" s="42"/>
      <c r="OIF60" s="42"/>
      <c r="OIG60" s="42"/>
      <c r="OIH60" s="42"/>
      <c r="OII60" s="42"/>
      <c r="OIJ60" s="42"/>
      <c r="OIK60" s="42"/>
      <c r="OIL60" s="42"/>
      <c r="OIM60" s="42"/>
      <c r="OIN60" s="42"/>
      <c r="OIO60" s="42"/>
      <c r="OIP60" s="42"/>
      <c r="OIQ60" s="42"/>
      <c r="OIR60" s="42"/>
      <c r="OIS60" s="42"/>
      <c r="OIT60" s="42"/>
      <c r="OIU60" s="42"/>
      <c r="OIV60" s="42"/>
      <c r="OIW60" s="42"/>
      <c r="OIX60" s="42"/>
      <c r="OIY60" s="42"/>
      <c r="OIZ60" s="42"/>
      <c r="OJA60" s="42"/>
      <c r="OJB60" s="42"/>
      <c r="OJC60" s="42"/>
      <c r="OJD60" s="42"/>
      <c r="OJE60" s="42"/>
      <c r="OJF60" s="42"/>
      <c r="OJG60" s="42"/>
      <c r="OJH60" s="42"/>
      <c r="OJI60" s="42"/>
      <c r="OJJ60" s="42"/>
      <c r="OJK60" s="42"/>
      <c r="OJL60" s="42"/>
      <c r="OJM60" s="42"/>
      <c r="OJN60" s="42"/>
      <c r="OJO60" s="42"/>
      <c r="OJP60" s="42"/>
      <c r="OJQ60" s="42"/>
      <c r="OJR60" s="42"/>
      <c r="OJS60" s="42"/>
      <c r="OJT60" s="42"/>
      <c r="OJU60" s="42"/>
      <c r="OJV60" s="42"/>
      <c r="OJW60" s="42"/>
      <c r="OJX60" s="42"/>
      <c r="OJY60" s="42"/>
      <c r="OJZ60" s="42"/>
      <c r="OKA60" s="42"/>
      <c r="OKB60" s="42"/>
      <c r="OKC60" s="42"/>
      <c r="OKD60" s="42"/>
      <c r="OKE60" s="42"/>
      <c r="OKF60" s="42"/>
      <c r="OKG60" s="42"/>
      <c r="OKH60" s="42"/>
      <c r="OKI60" s="42"/>
      <c r="OKJ60" s="42"/>
      <c r="OKK60" s="42"/>
      <c r="OKL60" s="42"/>
      <c r="OKM60" s="42"/>
      <c r="OKN60" s="42"/>
      <c r="OKO60" s="42"/>
      <c r="OKP60" s="42"/>
      <c r="OKQ60" s="42"/>
      <c r="OKR60" s="42"/>
      <c r="OKS60" s="42"/>
      <c r="OKT60" s="42"/>
      <c r="OKU60" s="42"/>
      <c r="OKV60" s="42"/>
      <c r="OKW60" s="42"/>
      <c r="OKX60" s="42"/>
      <c r="OKY60" s="42"/>
      <c r="OKZ60" s="42"/>
      <c r="OLA60" s="42"/>
      <c r="OLB60" s="42"/>
      <c r="OLC60" s="42"/>
      <c r="OLD60" s="42"/>
      <c r="OLE60" s="42"/>
      <c r="OLF60" s="42"/>
      <c r="OLG60" s="42"/>
      <c r="OLH60" s="42"/>
      <c r="OLI60" s="42"/>
      <c r="OLJ60" s="42"/>
      <c r="OLK60" s="42"/>
      <c r="OLL60" s="42"/>
      <c r="OLM60" s="42"/>
      <c r="OLN60" s="42"/>
      <c r="OLO60" s="42"/>
      <c r="OLP60" s="42"/>
      <c r="OLQ60" s="42"/>
      <c r="OLR60" s="42"/>
      <c r="OLS60" s="42"/>
      <c r="OLT60" s="42"/>
      <c r="OLU60" s="42"/>
      <c r="OLV60" s="42"/>
      <c r="OLW60" s="42"/>
      <c r="OLX60" s="42"/>
      <c r="OLY60" s="42"/>
      <c r="OLZ60" s="42"/>
      <c r="OMA60" s="42"/>
      <c r="OMB60" s="42"/>
      <c r="OMC60" s="42"/>
      <c r="OMD60" s="42"/>
      <c r="OME60" s="42"/>
      <c r="OMF60" s="42"/>
      <c r="OMG60" s="42"/>
      <c r="OMH60" s="42"/>
      <c r="OMI60" s="42"/>
      <c r="OMJ60" s="42"/>
      <c r="OMK60" s="42"/>
      <c r="OML60" s="42"/>
      <c r="OMM60" s="42"/>
      <c r="OMN60" s="42"/>
      <c r="OMO60" s="42"/>
      <c r="OMP60" s="42"/>
      <c r="OMQ60" s="42"/>
      <c r="OMR60" s="42"/>
      <c r="OMS60" s="42"/>
      <c r="OMT60" s="42"/>
      <c r="OMU60" s="42"/>
      <c r="OMV60" s="42"/>
      <c r="OMW60" s="42"/>
      <c r="OMX60" s="42"/>
      <c r="OMY60" s="42"/>
      <c r="OMZ60" s="42"/>
      <c r="ONA60" s="42"/>
      <c r="ONB60" s="42"/>
      <c r="ONC60" s="42"/>
      <c r="OND60" s="42"/>
      <c r="ONE60" s="42"/>
      <c r="ONF60" s="42"/>
      <c r="ONG60" s="42"/>
      <c r="ONH60" s="42"/>
      <c r="ONI60" s="42"/>
      <c r="ONJ60" s="42"/>
      <c r="ONK60" s="42"/>
      <c r="ONL60" s="42"/>
      <c r="ONM60" s="42"/>
      <c r="ONN60" s="42"/>
      <c r="ONO60" s="42"/>
      <c r="ONP60" s="42"/>
      <c r="ONQ60" s="42"/>
      <c r="ONR60" s="42"/>
      <c r="ONS60" s="42"/>
      <c r="ONT60" s="42"/>
      <c r="ONU60" s="42"/>
      <c r="ONV60" s="42"/>
      <c r="ONW60" s="42"/>
      <c r="ONX60" s="42"/>
      <c r="ONY60" s="42"/>
      <c r="ONZ60" s="42"/>
      <c r="OOA60" s="42"/>
      <c r="OOB60" s="42"/>
      <c r="OOC60" s="42"/>
      <c r="OOD60" s="42"/>
      <c r="OOE60" s="42"/>
      <c r="OOF60" s="42"/>
      <c r="OOG60" s="42"/>
      <c r="OOH60" s="42"/>
      <c r="OOI60" s="42"/>
      <c r="OOJ60" s="42"/>
      <c r="OOK60" s="42"/>
      <c r="OOL60" s="42"/>
      <c r="OOM60" s="42"/>
      <c r="OON60" s="42"/>
      <c r="OOO60" s="42"/>
      <c r="OOP60" s="42"/>
      <c r="OOQ60" s="42"/>
      <c r="OOR60" s="42"/>
      <c r="OOS60" s="42"/>
      <c r="OOT60" s="42"/>
      <c r="OOU60" s="42"/>
      <c r="OOV60" s="42"/>
      <c r="OOW60" s="42"/>
      <c r="OOX60" s="42"/>
      <c r="OOY60" s="42"/>
      <c r="OOZ60" s="42"/>
      <c r="OPA60" s="42"/>
      <c r="OPB60" s="42"/>
      <c r="OPC60" s="42"/>
      <c r="OPD60" s="42"/>
      <c r="OPE60" s="42"/>
      <c r="OPF60" s="42"/>
      <c r="OPG60" s="42"/>
      <c r="OPH60" s="42"/>
      <c r="OPI60" s="42"/>
      <c r="OPJ60" s="42"/>
      <c r="OPK60" s="42"/>
      <c r="OPL60" s="42"/>
      <c r="OPM60" s="42"/>
      <c r="OPN60" s="42"/>
      <c r="OPO60" s="42"/>
      <c r="OPP60" s="42"/>
      <c r="OPQ60" s="42"/>
      <c r="OPR60" s="42"/>
      <c r="OPS60" s="42"/>
      <c r="OPT60" s="42"/>
      <c r="OPU60" s="42"/>
      <c r="OPV60" s="42"/>
      <c r="OPW60" s="42"/>
      <c r="OPX60" s="42"/>
      <c r="OPY60" s="42"/>
      <c r="OPZ60" s="42"/>
      <c r="OQA60" s="42"/>
      <c r="OQB60" s="42"/>
      <c r="OQC60" s="42"/>
      <c r="OQD60" s="42"/>
      <c r="OQE60" s="42"/>
      <c r="OQF60" s="42"/>
      <c r="OQG60" s="42"/>
      <c r="OQH60" s="42"/>
      <c r="OQI60" s="42"/>
      <c r="OQJ60" s="42"/>
      <c r="OQK60" s="42"/>
      <c r="OQL60" s="42"/>
      <c r="OQM60" s="42"/>
      <c r="OQN60" s="42"/>
      <c r="OQO60" s="42"/>
      <c r="OQP60" s="42"/>
      <c r="OQQ60" s="42"/>
      <c r="OQR60" s="42"/>
      <c r="OQS60" s="42"/>
      <c r="OQT60" s="42"/>
      <c r="OQU60" s="42"/>
      <c r="OQV60" s="42"/>
      <c r="OQW60" s="42"/>
      <c r="OQX60" s="42"/>
      <c r="OQY60" s="42"/>
      <c r="OQZ60" s="42"/>
      <c r="ORA60" s="42"/>
      <c r="ORB60" s="42"/>
      <c r="ORC60" s="42"/>
      <c r="ORD60" s="42"/>
      <c r="ORE60" s="42"/>
      <c r="ORF60" s="42"/>
      <c r="ORG60" s="42"/>
      <c r="ORH60" s="42"/>
      <c r="ORI60" s="42"/>
      <c r="ORJ60" s="42"/>
      <c r="ORK60" s="42"/>
      <c r="ORL60" s="42"/>
      <c r="ORM60" s="42"/>
      <c r="ORN60" s="42"/>
      <c r="ORO60" s="42"/>
      <c r="ORP60" s="42"/>
      <c r="ORQ60" s="42"/>
      <c r="ORR60" s="42"/>
      <c r="ORS60" s="42"/>
      <c r="ORT60" s="42"/>
      <c r="ORU60" s="42"/>
      <c r="ORV60" s="42"/>
      <c r="ORW60" s="42"/>
      <c r="ORX60" s="42"/>
      <c r="ORY60" s="42"/>
      <c r="ORZ60" s="42"/>
      <c r="OSA60" s="42"/>
      <c r="OSB60" s="42"/>
      <c r="OSC60" s="42"/>
      <c r="OSD60" s="42"/>
      <c r="OSE60" s="42"/>
      <c r="OSF60" s="42"/>
      <c r="OSG60" s="42"/>
      <c r="OSH60" s="42"/>
      <c r="OSI60" s="42"/>
      <c r="OSJ60" s="42"/>
      <c r="OSK60" s="42"/>
      <c r="OSL60" s="42"/>
      <c r="OSM60" s="42"/>
      <c r="OSN60" s="42"/>
      <c r="OSO60" s="42"/>
      <c r="OSP60" s="42"/>
      <c r="OSQ60" s="42"/>
      <c r="OSR60" s="42"/>
      <c r="OSS60" s="42"/>
      <c r="OST60" s="42"/>
      <c r="OSU60" s="42"/>
      <c r="OSV60" s="42"/>
      <c r="OSW60" s="42"/>
      <c r="OSX60" s="42"/>
      <c r="OSY60" s="42"/>
      <c r="OSZ60" s="42"/>
      <c r="OTA60" s="42"/>
      <c r="OTB60" s="42"/>
      <c r="OTC60" s="42"/>
      <c r="OTD60" s="42"/>
      <c r="OTE60" s="42"/>
      <c r="OTF60" s="42"/>
      <c r="OTG60" s="42"/>
      <c r="OTH60" s="42"/>
      <c r="OTI60" s="42"/>
      <c r="OTJ60" s="42"/>
      <c r="OTK60" s="42"/>
      <c r="OTL60" s="42"/>
      <c r="OTM60" s="42"/>
      <c r="OTN60" s="42"/>
      <c r="OTO60" s="42"/>
      <c r="OTP60" s="42"/>
      <c r="OTQ60" s="42"/>
      <c r="OTR60" s="42"/>
      <c r="OTS60" s="42"/>
      <c r="OTT60" s="42"/>
      <c r="OTU60" s="42"/>
      <c r="OTV60" s="42"/>
      <c r="OTW60" s="42"/>
      <c r="OTX60" s="42"/>
      <c r="OTY60" s="42"/>
      <c r="OTZ60" s="42"/>
      <c r="OUA60" s="42"/>
      <c r="OUB60" s="42"/>
      <c r="OUC60" s="42"/>
      <c r="OUD60" s="42"/>
      <c r="OUE60" s="42"/>
      <c r="OUF60" s="42"/>
      <c r="OUG60" s="42"/>
      <c r="OUH60" s="42"/>
      <c r="OUI60" s="42"/>
      <c r="OUJ60" s="42"/>
      <c r="OUK60" s="42"/>
      <c r="OUL60" s="42"/>
      <c r="OUM60" s="42"/>
      <c r="OUN60" s="42"/>
      <c r="OUO60" s="42"/>
      <c r="OUP60" s="42"/>
      <c r="OUQ60" s="42"/>
      <c r="OUR60" s="42"/>
      <c r="OUS60" s="42"/>
      <c r="OUT60" s="42"/>
      <c r="OUU60" s="42"/>
      <c r="OUV60" s="42"/>
      <c r="OUW60" s="42"/>
      <c r="OUX60" s="42"/>
      <c r="OUY60" s="42"/>
      <c r="OUZ60" s="42"/>
      <c r="OVA60" s="42"/>
      <c r="OVB60" s="42"/>
      <c r="OVC60" s="42"/>
      <c r="OVD60" s="42"/>
      <c r="OVE60" s="42"/>
      <c r="OVF60" s="42"/>
      <c r="OVG60" s="42"/>
      <c r="OVH60" s="42"/>
      <c r="OVI60" s="42"/>
      <c r="OVJ60" s="42"/>
      <c r="OVK60" s="42"/>
      <c r="OVL60" s="42"/>
      <c r="OVM60" s="42"/>
      <c r="OVN60" s="42"/>
      <c r="OVO60" s="42"/>
      <c r="OVP60" s="42"/>
      <c r="OVQ60" s="42"/>
      <c r="OVR60" s="42"/>
      <c r="OVS60" s="42"/>
      <c r="OVT60" s="42"/>
      <c r="OVU60" s="42"/>
      <c r="OVV60" s="42"/>
      <c r="OVW60" s="42"/>
      <c r="OVX60" s="42"/>
      <c r="OVY60" s="42"/>
      <c r="OVZ60" s="42"/>
      <c r="OWA60" s="42"/>
      <c r="OWB60" s="42"/>
      <c r="OWC60" s="42"/>
      <c r="OWD60" s="42"/>
      <c r="OWE60" s="42"/>
      <c r="OWF60" s="42"/>
      <c r="OWG60" s="42"/>
      <c r="OWH60" s="42"/>
      <c r="OWI60" s="42"/>
      <c r="OWJ60" s="42"/>
      <c r="OWK60" s="42"/>
      <c r="OWL60" s="42"/>
      <c r="OWM60" s="42"/>
      <c r="OWN60" s="42"/>
      <c r="OWO60" s="42"/>
      <c r="OWP60" s="42"/>
      <c r="OWQ60" s="42"/>
      <c r="OWR60" s="42"/>
      <c r="OWS60" s="42"/>
      <c r="OWT60" s="42"/>
      <c r="OWU60" s="42"/>
      <c r="OWV60" s="42"/>
      <c r="OWW60" s="42"/>
      <c r="OWX60" s="42"/>
      <c r="OWY60" s="42"/>
      <c r="OWZ60" s="42"/>
      <c r="OXA60" s="42"/>
      <c r="OXB60" s="42"/>
      <c r="OXC60" s="42"/>
      <c r="OXD60" s="42"/>
      <c r="OXE60" s="42"/>
      <c r="OXF60" s="42"/>
      <c r="OXG60" s="42"/>
      <c r="OXH60" s="42"/>
      <c r="OXI60" s="42"/>
      <c r="OXJ60" s="42"/>
      <c r="OXK60" s="42"/>
      <c r="OXL60" s="42"/>
      <c r="OXM60" s="42"/>
      <c r="OXN60" s="42"/>
      <c r="OXO60" s="42"/>
      <c r="OXP60" s="42"/>
      <c r="OXQ60" s="42"/>
      <c r="OXR60" s="42"/>
      <c r="OXS60" s="42"/>
      <c r="OXT60" s="42"/>
      <c r="OXU60" s="42"/>
      <c r="OXV60" s="42"/>
      <c r="OXW60" s="42"/>
      <c r="OXX60" s="42"/>
      <c r="OXY60" s="42"/>
      <c r="OXZ60" s="42"/>
      <c r="OYA60" s="42"/>
      <c r="OYB60" s="42"/>
      <c r="OYC60" s="42"/>
      <c r="OYD60" s="42"/>
      <c r="OYE60" s="42"/>
      <c r="OYF60" s="42"/>
      <c r="OYG60" s="42"/>
      <c r="OYH60" s="42"/>
      <c r="OYI60" s="42"/>
      <c r="OYJ60" s="42"/>
      <c r="OYK60" s="42"/>
      <c r="OYL60" s="42"/>
      <c r="OYM60" s="42"/>
      <c r="OYN60" s="42"/>
      <c r="OYO60" s="42"/>
      <c r="OYP60" s="42"/>
      <c r="OYQ60" s="42"/>
      <c r="OYR60" s="42"/>
      <c r="OYS60" s="42"/>
      <c r="OYT60" s="42"/>
      <c r="OYU60" s="42"/>
      <c r="OYV60" s="42"/>
      <c r="OYW60" s="42"/>
      <c r="OYX60" s="42"/>
      <c r="OYY60" s="42"/>
      <c r="OYZ60" s="42"/>
      <c r="OZA60" s="42"/>
      <c r="OZB60" s="42"/>
      <c r="OZC60" s="42"/>
      <c r="OZD60" s="42"/>
      <c r="OZE60" s="42"/>
      <c r="OZF60" s="42"/>
      <c r="OZG60" s="42"/>
      <c r="OZH60" s="42"/>
      <c r="OZI60" s="42"/>
      <c r="OZJ60" s="42"/>
      <c r="OZK60" s="42"/>
      <c r="OZL60" s="42"/>
      <c r="OZM60" s="42"/>
      <c r="OZN60" s="42"/>
      <c r="OZO60" s="42"/>
      <c r="OZP60" s="42"/>
      <c r="OZQ60" s="42"/>
      <c r="OZR60" s="42"/>
      <c r="OZS60" s="42"/>
      <c r="OZT60" s="42"/>
      <c r="OZU60" s="42"/>
      <c r="OZV60" s="42"/>
      <c r="OZW60" s="42"/>
      <c r="OZX60" s="42"/>
      <c r="OZY60" s="42"/>
      <c r="OZZ60" s="42"/>
      <c r="PAA60" s="42"/>
      <c r="PAB60" s="42"/>
      <c r="PAC60" s="42"/>
      <c r="PAD60" s="42"/>
      <c r="PAE60" s="42"/>
      <c r="PAF60" s="42"/>
      <c r="PAG60" s="42"/>
      <c r="PAH60" s="42"/>
      <c r="PAI60" s="42"/>
      <c r="PAJ60" s="42"/>
      <c r="PAK60" s="42"/>
      <c r="PAL60" s="42"/>
      <c r="PAM60" s="42"/>
      <c r="PAN60" s="42"/>
      <c r="PAO60" s="42"/>
      <c r="PAP60" s="42"/>
      <c r="PAQ60" s="42"/>
      <c r="PAR60" s="42"/>
      <c r="PAS60" s="42"/>
      <c r="PAT60" s="42"/>
      <c r="PAU60" s="42"/>
      <c r="PAV60" s="42"/>
      <c r="PAW60" s="42"/>
      <c r="PAX60" s="42"/>
      <c r="PAY60" s="42"/>
      <c r="PAZ60" s="42"/>
      <c r="PBA60" s="42"/>
      <c r="PBB60" s="42"/>
      <c r="PBC60" s="42"/>
      <c r="PBD60" s="42"/>
      <c r="PBE60" s="42"/>
      <c r="PBF60" s="42"/>
      <c r="PBG60" s="42"/>
      <c r="PBH60" s="42"/>
      <c r="PBI60" s="42"/>
      <c r="PBJ60" s="42"/>
      <c r="PBK60" s="42"/>
      <c r="PBL60" s="42"/>
      <c r="PBM60" s="42"/>
      <c r="PBN60" s="42"/>
      <c r="PBO60" s="42"/>
      <c r="PBP60" s="42"/>
      <c r="PBQ60" s="42"/>
      <c r="PBR60" s="42"/>
      <c r="PBS60" s="42"/>
      <c r="PBT60" s="42"/>
      <c r="PBU60" s="42"/>
      <c r="PBV60" s="42"/>
      <c r="PBW60" s="42"/>
      <c r="PBX60" s="42"/>
      <c r="PBY60" s="42"/>
      <c r="PBZ60" s="42"/>
      <c r="PCA60" s="42"/>
      <c r="PCB60" s="42"/>
      <c r="PCC60" s="42"/>
      <c r="PCD60" s="42"/>
      <c r="PCE60" s="42"/>
      <c r="PCF60" s="42"/>
      <c r="PCG60" s="42"/>
      <c r="PCH60" s="42"/>
      <c r="PCI60" s="42"/>
      <c r="PCJ60" s="42"/>
      <c r="PCK60" s="42"/>
      <c r="PCL60" s="42"/>
      <c r="PCM60" s="42"/>
      <c r="PCN60" s="42"/>
      <c r="PCO60" s="42"/>
      <c r="PCP60" s="42"/>
      <c r="PCQ60" s="42"/>
      <c r="PCR60" s="42"/>
      <c r="PCS60" s="42"/>
      <c r="PCT60" s="42"/>
      <c r="PCU60" s="42"/>
      <c r="PCV60" s="42"/>
      <c r="PCW60" s="42"/>
      <c r="PCX60" s="42"/>
      <c r="PCY60" s="42"/>
      <c r="PCZ60" s="42"/>
      <c r="PDA60" s="42"/>
      <c r="PDB60" s="42"/>
      <c r="PDC60" s="42"/>
      <c r="PDD60" s="42"/>
      <c r="PDE60" s="42"/>
      <c r="PDF60" s="42"/>
      <c r="PDG60" s="42"/>
      <c r="PDH60" s="42"/>
      <c r="PDI60" s="42"/>
      <c r="PDJ60" s="42"/>
      <c r="PDK60" s="42"/>
      <c r="PDL60" s="42"/>
      <c r="PDM60" s="42"/>
      <c r="PDN60" s="42"/>
      <c r="PDO60" s="42"/>
      <c r="PDP60" s="42"/>
      <c r="PDQ60" s="42"/>
      <c r="PDR60" s="42"/>
      <c r="PDS60" s="42"/>
      <c r="PDT60" s="42"/>
      <c r="PDU60" s="42"/>
      <c r="PDV60" s="42"/>
      <c r="PDW60" s="42"/>
      <c r="PDX60" s="42"/>
      <c r="PDY60" s="42"/>
      <c r="PDZ60" s="42"/>
      <c r="PEA60" s="42"/>
      <c r="PEB60" s="42"/>
      <c r="PEC60" s="42"/>
      <c r="PED60" s="42"/>
      <c r="PEE60" s="42"/>
      <c r="PEF60" s="42"/>
      <c r="PEG60" s="42"/>
      <c r="PEH60" s="42"/>
      <c r="PEI60" s="42"/>
      <c r="PEJ60" s="42"/>
      <c r="PEK60" s="42"/>
      <c r="PEL60" s="42"/>
      <c r="PEM60" s="42"/>
      <c r="PEN60" s="42"/>
      <c r="PEO60" s="42"/>
      <c r="PEP60" s="42"/>
      <c r="PEQ60" s="42"/>
      <c r="PER60" s="42"/>
      <c r="PES60" s="42"/>
      <c r="PET60" s="42"/>
      <c r="PEU60" s="42"/>
      <c r="PEV60" s="42"/>
      <c r="PEW60" s="42"/>
      <c r="PEX60" s="42"/>
      <c r="PEY60" s="42"/>
      <c r="PEZ60" s="42"/>
      <c r="PFA60" s="42"/>
      <c r="PFB60" s="42"/>
      <c r="PFC60" s="42"/>
      <c r="PFD60" s="42"/>
      <c r="PFE60" s="42"/>
      <c r="PFF60" s="42"/>
      <c r="PFG60" s="42"/>
      <c r="PFH60" s="42"/>
      <c r="PFI60" s="42"/>
      <c r="PFJ60" s="42"/>
      <c r="PFK60" s="42"/>
      <c r="PFL60" s="42"/>
      <c r="PFM60" s="42"/>
      <c r="PFN60" s="42"/>
      <c r="PFO60" s="42"/>
      <c r="PFP60" s="42"/>
      <c r="PFQ60" s="42"/>
      <c r="PFR60" s="42"/>
      <c r="PFS60" s="42"/>
      <c r="PFT60" s="42"/>
      <c r="PFU60" s="42"/>
      <c r="PFV60" s="42"/>
      <c r="PFW60" s="42"/>
      <c r="PFX60" s="42"/>
      <c r="PFY60" s="42"/>
      <c r="PFZ60" s="42"/>
      <c r="PGA60" s="42"/>
      <c r="PGB60" s="42"/>
      <c r="PGC60" s="42"/>
      <c r="PGD60" s="42"/>
      <c r="PGE60" s="42"/>
      <c r="PGF60" s="42"/>
      <c r="PGG60" s="42"/>
      <c r="PGH60" s="42"/>
      <c r="PGI60" s="42"/>
      <c r="PGJ60" s="42"/>
      <c r="PGK60" s="42"/>
      <c r="PGL60" s="42"/>
      <c r="PGM60" s="42"/>
      <c r="PGN60" s="42"/>
      <c r="PGO60" s="42"/>
      <c r="PGP60" s="42"/>
      <c r="PGQ60" s="42"/>
      <c r="PGR60" s="42"/>
      <c r="PGS60" s="42"/>
      <c r="PGT60" s="42"/>
      <c r="PGU60" s="42"/>
      <c r="PGV60" s="42"/>
      <c r="PGW60" s="42"/>
      <c r="PGX60" s="42"/>
      <c r="PGY60" s="42"/>
      <c r="PGZ60" s="42"/>
      <c r="PHA60" s="42"/>
      <c r="PHB60" s="42"/>
      <c r="PHC60" s="42"/>
      <c r="PHD60" s="42"/>
      <c r="PHE60" s="42"/>
      <c r="PHF60" s="42"/>
      <c r="PHG60" s="42"/>
      <c r="PHH60" s="42"/>
      <c r="PHI60" s="42"/>
      <c r="PHJ60" s="42"/>
      <c r="PHK60" s="42"/>
      <c r="PHL60" s="42"/>
      <c r="PHM60" s="42"/>
      <c r="PHN60" s="42"/>
      <c r="PHO60" s="42"/>
      <c r="PHP60" s="42"/>
      <c r="PHQ60" s="42"/>
      <c r="PHR60" s="42"/>
      <c r="PHS60" s="42"/>
      <c r="PHT60" s="42"/>
      <c r="PHU60" s="42"/>
      <c r="PHV60" s="42"/>
      <c r="PHW60" s="42"/>
      <c r="PHX60" s="42"/>
      <c r="PHY60" s="42"/>
      <c r="PHZ60" s="42"/>
      <c r="PIA60" s="42"/>
      <c r="PIB60" s="42"/>
      <c r="PIC60" s="42"/>
      <c r="PID60" s="42"/>
      <c r="PIE60" s="42"/>
      <c r="PIF60" s="42"/>
      <c r="PIG60" s="42"/>
      <c r="PIH60" s="42"/>
      <c r="PII60" s="42"/>
      <c r="PIJ60" s="42"/>
      <c r="PIK60" s="42"/>
      <c r="PIL60" s="42"/>
      <c r="PIM60" s="42"/>
      <c r="PIN60" s="42"/>
      <c r="PIO60" s="42"/>
      <c r="PIP60" s="42"/>
      <c r="PIQ60" s="42"/>
      <c r="PIR60" s="42"/>
      <c r="PIS60" s="42"/>
      <c r="PIT60" s="42"/>
      <c r="PIU60" s="42"/>
      <c r="PIV60" s="42"/>
      <c r="PIW60" s="42"/>
      <c r="PIX60" s="42"/>
      <c r="PIY60" s="42"/>
      <c r="PIZ60" s="42"/>
      <c r="PJA60" s="42"/>
      <c r="PJB60" s="42"/>
      <c r="PJC60" s="42"/>
      <c r="PJD60" s="42"/>
      <c r="PJE60" s="42"/>
      <c r="PJF60" s="42"/>
      <c r="PJG60" s="42"/>
      <c r="PJH60" s="42"/>
      <c r="PJI60" s="42"/>
      <c r="PJJ60" s="42"/>
      <c r="PJK60" s="42"/>
      <c r="PJL60" s="42"/>
      <c r="PJM60" s="42"/>
      <c r="PJN60" s="42"/>
      <c r="PJO60" s="42"/>
      <c r="PJP60" s="42"/>
      <c r="PJQ60" s="42"/>
      <c r="PJR60" s="42"/>
      <c r="PJS60" s="42"/>
      <c r="PJT60" s="42"/>
      <c r="PJU60" s="42"/>
      <c r="PJV60" s="42"/>
      <c r="PJW60" s="42"/>
      <c r="PJX60" s="42"/>
      <c r="PJY60" s="42"/>
      <c r="PJZ60" s="42"/>
      <c r="PKA60" s="42"/>
      <c r="PKB60" s="42"/>
      <c r="PKC60" s="42"/>
      <c r="PKD60" s="42"/>
      <c r="PKE60" s="42"/>
      <c r="PKF60" s="42"/>
      <c r="PKG60" s="42"/>
      <c r="PKH60" s="42"/>
      <c r="PKI60" s="42"/>
      <c r="PKJ60" s="42"/>
      <c r="PKK60" s="42"/>
      <c r="PKL60" s="42"/>
      <c r="PKM60" s="42"/>
      <c r="PKN60" s="42"/>
      <c r="PKO60" s="42"/>
      <c r="PKP60" s="42"/>
      <c r="PKQ60" s="42"/>
      <c r="PKR60" s="42"/>
      <c r="PKS60" s="42"/>
      <c r="PKT60" s="42"/>
      <c r="PKU60" s="42"/>
      <c r="PKV60" s="42"/>
      <c r="PKW60" s="42"/>
      <c r="PKX60" s="42"/>
      <c r="PKY60" s="42"/>
      <c r="PKZ60" s="42"/>
      <c r="PLA60" s="42"/>
      <c r="PLB60" s="42"/>
      <c r="PLC60" s="42"/>
      <c r="PLD60" s="42"/>
      <c r="PLE60" s="42"/>
      <c r="PLF60" s="42"/>
      <c r="PLG60" s="42"/>
      <c r="PLH60" s="42"/>
      <c r="PLI60" s="42"/>
      <c r="PLJ60" s="42"/>
      <c r="PLK60" s="42"/>
      <c r="PLL60" s="42"/>
      <c r="PLM60" s="42"/>
      <c r="PLN60" s="42"/>
      <c r="PLO60" s="42"/>
      <c r="PLP60" s="42"/>
      <c r="PLQ60" s="42"/>
      <c r="PLR60" s="42"/>
      <c r="PLS60" s="42"/>
      <c r="PLT60" s="42"/>
      <c r="PLU60" s="42"/>
      <c r="PLV60" s="42"/>
      <c r="PLW60" s="42"/>
      <c r="PLX60" s="42"/>
      <c r="PLY60" s="42"/>
      <c r="PLZ60" s="42"/>
      <c r="PMA60" s="42"/>
      <c r="PMB60" s="42"/>
      <c r="PMC60" s="42"/>
      <c r="PMD60" s="42"/>
      <c r="PME60" s="42"/>
      <c r="PMF60" s="42"/>
      <c r="PMG60" s="42"/>
      <c r="PMH60" s="42"/>
      <c r="PMI60" s="42"/>
      <c r="PMJ60" s="42"/>
      <c r="PMK60" s="42"/>
      <c r="PML60" s="42"/>
      <c r="PMM60" s="42"/>
      <c r="PMN60" s="42"/>
      <c r="PMO60" s="42"/>
      <c r="PMP60" s="42"/>
      <c r="PMQ60" s="42"/>
      <c r="PMR60" s="42"/>
      <c r="PMS60" s="42"/>
      <c r="PMT60" s="42"/>
      <c r="PMU60" s="42"/>
      <c r="PMV60" s="42"/>
      <c r="PMW60" s="42"/>
      <c r="PMX60" s="42"/>
      <c r="PMY60" s="42"/>
      <c r="PMZ60" s="42"/>
      <c r="PNA60" s="42"/>
      <c r="PNB60" s="42"/>
      <c r="PNC60" s="42"/>
      <c r="PND60" s="42"/>
      <c r="PNE60" s="42"/>
      <c r="PNF60" s="42"/>
      <c r="PNG60" s="42"/>
      <c r="PNH60" s="42"/>
      <c r="PNI60" s="42"/>
      <c r="PNJ60" s="42"/>
      <c r="PNK60" s="42"/>
      <c r="PNL60" s="42"/>
      <c r="PNM60" s="42"/>
      <c r="PNN60" s="42"/>
      <c r="PNO60" s="42"/>
      <c r="PNP60" s="42"/>
      <c r="PNQ60" s="42"/>
      <c r="PNR60" s="42"/>
      <c r="PNS60" s="42"/>
      <c r="PNT60" s="42"/>
      <c r="PNU60" s="42"/>
      <c r="PNV60" s="42"/>
      <c r="PNW60" s="42"/>
      <c r="PNX60" s="42"/>
      <c r="PNY60" s="42"/>
      <c r="PNZ60" s="42"/>
      <c r="POA60" s="42"/>
      <c r="POB60" s="42"/>
      <c r="POC60" s="42"/>
      <c r="POD60" s="42"/>
      <c r="POE60" s="42"/>
      <c r="POF60" s="42"/>
      <c r="POG60" s="42"/>
      <c r="POH60" s="42"/>
      <c r="POI60" s="42"/>
      <c r="POJ60" s="42"/>
      <c r="POK60" s="42"/>
      <c r="POL60" s="42"/>
      <c r="POM60" s="42"/>
      <c r="PON60" s="42"/>
      <c r="POO60" s="42"/>
      <c r="POP60" s="42"/>
      <c r="POQ60" s="42"/>
      <c r="POR60" s="42"/>
      <c r="POS60" s="42"/>
      <c r="POT60" s="42"/>
      <c r="POU60" s="42"/>
      <c r="POV60" s="42"/>
      <c r="POW60" s="42"/>
      <c r="POX60" s="42"/>
      <c r="POY60" s="42"/>
      <c r="POZ60" s="42"/>
      <c r="PPA60" s="42"/>
      <c r="PPB60" s="42"/>
      <c r="PPC60" s="42"/>
      <c r="PPD60" s="42"/>
      <c r="PPE60" s="42"/>
      <c r="PPF60" s="42"/>
      <c r="PPG60" s="42"/>
      <c r="PPH60" s="42"/>
      <c r="PPI60" s="42"/>
      <c r="PPJ60" s="42"/>
      <c r="PPK60" s="42"/>
      <c r="PPL60" s="42"/>
      <c r="PPM60" s="42"/>
      <c r="PPN60" s="42"/>
      <c r="PPO60" s="42"/>
      <c r="PPP60" s="42"/>
      <c r="PPQ60" s="42"/>
      <c r="PPR60" s="42"/>
      <c r="PPS60" s="42"/>
      <c r="PPT60" s="42"/>
      <c r="PPU60" s="42"/>
      <c r="PPV60" s="42"/>
      <c r="PPW60" s="42"/>
      <c r="PPX60" s="42"/>
      <c r="PPY60" s="42"/>
      <c r="PPZ60" s="42"/>
      <c r="PQA60" s="42"/>
      <c r="PQB60" s="42"/>
      <c r="PQC60" s="42"/>
      <c r="PQD60" s="42"/>
      <c r="PQE60" s="42"/>
      <c r="PQF60" s="42"/>
      <c r="PQG60" s="42"/>
      <c r="PQH60" s="42"/>
      <c r="PQI60" s="42"/>
      <c r="PQJ60" s="42"/>
      <c r="PQK60" s="42"/>
      <c r="PQL60" s="42"/>
      <c r="PQM60" s="42"/>
      <c r="PQN60" s="42"/>
      <c r="PQO60" s="42"/>
      <c r="PQP60" s="42"/>
      <c r="PQQ60" s="42"/>
      <c r="PQR60" s="42"/>
      <c r="PQS60" s="42"/>
      <c r="PQT60" s="42"/>
      <c r="PQU60" s="42"/>
      <c r="PQV60" s="42"/>
      <c r="PQW60" s="42"/>
      <c r="PQX60" s="42"/>
      <c r="PQY60" s="42"/>
      <c r="PQZ60" s="42"/>
      <c r="PRA60" s="42"/>
      <c r="PRB60" s="42"/>
      <c r="PRC60" s="42"/>
      <c r="PRD60" s="42"/>
      <c r="PRE60" s="42"/>
      <c r="PRF60" s="42"/>
      <c r="PRG60" s="42"/>
      <c r="PRH60" s="42"/>
      <c r="PRI60" s="42"/>
      <c r="PRJ60" s="42"/>
      <c r="PRK60" s="42"/>
      <c r="PRL60" s="42"/>
      <c r="PRM60" s="42"/>
      <c r="PRN60" s="42"/>
      <c r="PRO60" s="42"/>
      <c r="PRP60" s="42"/>
      <c r="PRQ60" s="42"/>
      <c r="PRR60" s="42"/>
      <c r="PRS60" s="42"/>
      <c r="PRT60" s="42"/>
      <c r="PRU60" s="42"/>
      <c r="PRV60" s="42"/>
      <c r="PRW60" s="42"/>
      <c r="PRX60" s="42"/>
      <c r="PRY60" s="42"/>
      <c r="PRZ60" s="42"/>
      <c r="PSA60" s="42"/>
      <c r="PSB60" s="42"/>
      <c r="PSC60" s="42"/>
      <c r="PSD60" s="42"/>
      <c r="PSE60" s="42"/>
      <c r="PSF60" s="42"/>
      <c r="PSG60" s="42"/>
      <c r="PSH60" s="42"/>
      <c r="PSI60" s="42"/>
      <c r="PSJ60" s="42"/>
      <c r="PSK60" s="42"/>
      <c r="PSL60" s="42"/>
      <c r="PSM60" s="42"/>
      <c r="PSN60" s="42"/>
      <c r="PSO60" s="42"/>
      <c r="PSP60" s="42"/>
      <c r="PSQ60" s="42"/>
      <c r="PSR60" s="42"/>
      <c r="PSS60" s="42"/>
      <c r="PST60" s="42"/>
      <c r="PSU60" s="42"/>
      <c r="PSV60" s="42"/>
      <c r="PSW60" s="42"/>
      <c r="PSX60" s="42"/>
      <c r="PSY60" s="42"/>
      <c r="PSZ60" s="42"/>
      <c r="PTA60" s="42"/>
      <c r="PTB60" s="42"/>
      <c r="PTC60" s="42"/>
      <c r="PTD60" s="42"/>
      <c r="PTE60" s="42"/>
      <c r="PTF60" s="42"/>
      <c r="PTG60" s="42"/>
      <c r="PTH60" s="42"/>
      <c r="PTI60" s="42"/>
      <c r="PTJ60" s="42"/>
      <c r="PTK60" s="42"/>
      <c r="PTL60" s="42"/>
      <c r="PTM60" s="42"/>
      <c r="PTN60" s="42"/>
      <c r="PTO60" s="42"/>
      <c r="PTP60" s="42"/>
      <c r="PTQ60" s="42"/>
      <c r="PTR60" s="42"/>
      <c r="PTS60" s="42"/>
      <c r="PTT60" s="42"/>
      <c r="PTU60" s="42"/>
      <c r="PTV60" s="42"/>
      <c r="PTW60" s="42"/>
      <c r="PTX60" s="42"/>
      <c r="PTY60" s="42"/>
      <c r="PTZ60" s="42"/>
      <c r="PUA60" s="42"/>
      <c r="PUB60" s="42"/>
      <c r="PUC60" s="42"/>
      <c r="PUD60" s="42"/>
      <c r="PUE60" s="42"/>
      <c r="PUF60" s="42"/>
      <c r="PUG60" s="42"/>
      <c r="PUH60" s="42"/>
      <c r="PUI60" s="42"/>
      <c r="PUJ60" s="42"/>
      <c r="PUK60" s="42"/>
      <c r="PUL60" s="42"/>
      <c r="PUM60" s="42"/>
      <c r="PUN60" s="42"/>
      <c r="PUO60" s="42"/>
      <c r="PUP60" s="42"/>
      <c r="PUQ60" s="42"/>
      <c r="PUR60" s="42"/>
      <c r="PUS60" s="42"/>
      <c r="PUT60" s="42"/>
      <c r="PUU60" s="42"/>
      <c r="PUV60" s="42"/>
      <c r="PUW60" s="42"/>
      <c r="PUX60" s="42"/>
      <c r="PUY60" s="42"/>
      <c r="PUZ60" s="42"/>
      <c r="PVA60" s="42"/>
      <c r="PVB60" s="42"/>
      <c r="PVC60" s="42"/>
      <c r="PVD60" s="42"/>
      <c r="PVE60" s="42"/>
      <c r="PVF60" s="42"/>
      <c r="PVG60" s="42"/>
      <c r="PVH60" s="42"/>
      <c r="PVI60" s="42"/>
      <c r="PVJ60" s="42"/>
      <c r="PVK60" s="42"/>
      <c r="PVL60" s="42"/>
      <c r="PVM60" s="42"/>
      <c r="PVN60" s="42"/>
      <c r="PVO60" s="42"/>
      <c r="PVP60" s="42"/>
      <c r="PVQ60" s="42"/>
      <c r="PVR60" s="42"/>
      <c r="PVS60" s="42"/>
      <c r="PVT60" s="42"/>
      <c r="PVU60" s="42"/>
      <c r="PVV60" s="42"/>
      <c r="PVW60" s="42"/>
      <c r="PVX60" s="42"/>
      <c r="PVY60" s="42"/>
      <c r="PVZ60" s="42"/>
      <c r="PWA60" s="42"/>
      <c r="PWB60" s="42"/>
      <c r="PWC60" s="42"/>
      <c r="PWD60" s="42"/>
      <c r="PWE60" s="42"/>
      <c r="PWF60" s="42"/>
      <c r="PWG60" s="42"/>
      <c r="PWH60" s="42"/>
      <c r="PWI60" s="42"/>
      <c r="PWJ60" s="42"/>
      <c r="PWK60" s="42"/>
      <c r="PWL60" s="42"/>
      <c r="PWM60" s="42"/>
      <c r="PWN60" s="42"/>
      <c r="PWO60" s="42"/>
      <c r="PWP60" s="42"/>
      <c r="PWQ60" s="42"/>
      <c r="PWR60" s="42"/>
      <c r="PWS60" s="42"/>
      <c r="PWT60" s="42"/>
      <c r="PWU60" s="42"/>
      <c r="PWV60" s="42"/>
      <c r="PWW60" s="42"/>
      <c r="PWX60" s="42"/>
      <c r="PWY60" s="42"/>
      <c r="PWZ60" s="42"/>
      <c r="PXA60" s="42"/>
      <c r="PXB60" s="42"/>
      <c r="PXC60" s="42"/>
      <c r="PXD60" s="42"/>
      <c r="PXE60" s="42"/>
      <c r="PXF60" s="42"/>
      <c r="PXG60" s="42"/>
      <c r="PXH60" s="42"/>
      <c r="PXI60" s="42"/>
      <c r="PXJ60" s="42"/>
      <c r="PXK60" s="42"/>
      <c r="PXL60" s="42"/>
      <c r="PXM60" s="42"/>
      <c r="PXN60" s="42"/>
      <c r="PXO60" s="42"/>
      <c r="PXP60" s="42"/>
      <c r="PXQ60" s="42"/>
      <c r="PXR60" s="42"/>
      <c r="PXS60" s="42"/>
      <c r="PXT60" s="42"/>
      <c r="PXU60" s="42"/>
      <c r="PXV60" s="42"/>
      <c r="PXW60" s="42"/>
      <c r="PXX60" s="42"/>
      <c r="PXY60" s="42"/>
      <c r="PXZ60" s="42"/>
      <c r="PYA60" s="42"/>
      <c r="PYB60" s="42"/>
      <c r="PYC60" s="42"/>
      <c r="PYD60" s="42"/>
      <c r="PYE60" s="42"/>
      <c r="PYF60" s="42"/>
      <c r="PYG60" s="42"/>
      <c r="PYH60" s="42"/>
      <c r="PYI60" s="42"/>
      <c r="PYJ60" s="42"/>
      <c r="PYK60" s="42"/>
      <c r="PYL60" s="42"/>
      <c r="PYM60" s="42"/>
      <c r="PYN60" s="42"/>
      <c r="PYO60" s="42"/>
      <c r="PYP60" s="42"/>
      <c r="PYQ60" s="42"/>
      <c r="PYR60" s="42"/>
      <c r="PYS60" s="42"/>
      <c r="PYT60" s="42"/>
      <c r="PYU60" s="42"/>
      <c r="PYV60" s="42"/>
      <c r="PYW60" s="42"/>
      <c r="PYX60" s="42"/>
      <c r="PYY60" s="42"/>
      <c r="PYZ60" s="42"/>
      <c r="PZA60" s="42"/>
      <c r="PZB60" s="42"/>
      <c r="PZC60" s="42"/>
      <c r="PZD60" s="42"/>
      <c r="PZE60" s="42"/>
      <c r="PZF60" s="42"/>
      <c r="PZG60" s="42"/>
      <c r="PZH60" s="42"/>
      <c r="PZI60" s="42"/>
      <c r="PZJ60" s="42"/>
      <c r="PZK60" s="42"/>
      <c r="PZL60" s="42"/>
      <c r="PZM60" s="42"/>
      <c r="PZN60" s="42"/>
      <c r="PZO60" s="42"/>
      <c r="PZP60" s="42"/>
      <c r="PZQ60" s="42"/>
      <c r="PZR60" s="42"/>
      <c r="PZS60" s="42"/>
      <c r="PZT60" s="42"/>
      <c r="PZU60" s="42"/>
      <c r="PZV60" s="42"/>
      <c r="PZW60" s="42"/>
      <c r="PZX60" s="42"/>
      <c r="PZY60" s="42"/>
      <c r="PZZ60" s="42"/>
      <c r="QAA60" s="42"/>
      <c r="QAB60" s="42"/>
      <c r="QAC60" s="42"/>
      <c r="QAD60" s="42"/>
      <c r="QAE60" s="42"/>
      <c r="QAF60" s="42"/>
      <c r="QAG60" s="42"/>
      <c r="QAH60" s="42"/>
      <c r="QAI60" s="42"/>
      <c r="QAJ60" s="42"/>
      <c r="QAK60" s="42"/>
      <c r="QAL60" s="42"/>
      <c r="QAM60" s="42"/>
      <c r="QAN60" s="42"/>
      <c r="QAO60" s="42"/>
      <c r="QAP60" s="42"/>
      <c r="QAQ60" s="42"/>
      <c r="QAR60" s="42"/>
      <c r="QAS60" s="42"/>
      <c r="QAT60" s="42"/>
      <c r="QAU60" s="42"/>
      <c r="QAV60" s="42"/>
      <c r="QAW60" s="42"/>
      <c r="QAX60" s="42"/>
      <c r="QAY60" s="42"/>
      <c r="QAZ60" s="42"/>
      <c r="QBA60" s="42"/>
      <c r="QBB60" s="42"/>
      <c r="QBC60" s="42"/>
      <c r="QBD60" s="42"/>
      <c r="QBE60" s="42"/>
      <c r="QBF60" s="42"/>
      <c r="QBG60" s="42"/>
      <c r="QBH60" s="42"/>
      <c r="QBI60" s="42"/>
      <c r="QBJ60" s="42"/>
      <c r="QBK60" s="42"/>
      <c r="QBL60" s="42"/>
      <c r="QBM60" s="42"/>
      <c r="QBN60" s="42"/>
      <c r="QBO60" s="42"/>
      <c r="QBP60" s="42"/>
      <c r="QBQ60" s="42"/>
      <c r="QBR60" s="42"/>
      <c r="QBS60" s="42"/>
      <c r="QBT60" s="42"/>
      <c r="QBU60" s="42"/>
      <c r="QBV60" s="42"/>
      <c r="QBW60" s="42"/>
      <c r="QBX60" s="42"/>
      <c r="QBY60" s="42"/>
      <c r="QBZ60" s="42"/>
      <c r="QCA60" s="42"/>
      <c r="QCB60" s="42"/>
      <c r="QCC60" s="42"/>
      <c r="QCD60" s="42"/>
      <c r="QCE60" s="42"/>
      <c r="QCF60" s="42"/>
      <c r="QCG60" s="42"/>
      <c r="QCH60" s="42"/>
      <c r="QCI60" s="42"/>
      <c r="QCJ60" s="42"/>
      <c r="QCK60" s="42"/>
      <c r="QCL60" s="42"/>
      <c r="QCM60" s="42"/>
      <c r="QCN60" s="42"/>
      <c r="QCO60" s="42"/>
      <c r="QCP60" s="42"/>
      <c r="QCQ60" s="42"/>
      <c r="QCR60" s="42"/>
      <c r="QCS60" s="42"/>
      <c r="QCT60" s="42"/>
      <c r="QCU60" s="42"/>
      <c r="QCV60" s="42"/>
      <c r="QCW60" s="42"/>
      <c r="QCX60" s="42"/>
      <c r="QCY60" s="42"/>
      <c r="QCZ60" s="42"/>
      <c r="QDA60" s="42"/>
      <c r="QDB60" s="42"/>
      <c r="QDC60" s="42"/>
      <c r="QDD60" s="42"/>
      <c r="QDE60" s="42"/>
      <c r="QDF60" s="42"/>
      <c r="QDG60" s="42"/>
      <c r="QDH60" s="42"/>
      <c r="QDI60" s="42"/>
      <c r="QDJ60" s="42"/>
      <c r="QDK60" s="42"/>
      <c r="QDL60" s="42"/>
      <c r="QDM60" s="42"/>
      <c r="QDN60" s="42"/>
      <c r="QDO60" s="42"/>
      <c r="QDP60" s="42"/>
      <c r="QDQ60" s="42"/>
      <c r="QDR60" s="42"/>
      <c r="QDS60" s="42"/>
      <c r="QDT60" s="42"/>
      <c r="QDU60" s="42"/>
      <c r="QDV60" s="42"/>
      <c r="QDW60" s="42"/>
      <c r="QDX60" s="42"/>
      <c r="QDY60" s="42"/>
      <c r="QDZ60" s="42"/>
      <c r="QEA60" s="42"/>
      <c r="QEB60" s="42"/>
      <c r="QEC60" s="42"/>
      <c r="QED60" s="42"/>
      <c r="QEE60" s="42"/>
      <c r="QEF60" s="42"/>
      <c r="QEG60" s="42"/>
      <c r="QEH60" s="42"/>
      <c r="QEI60" s="42"/>
      <c r="QEJ60" s="42"/>
      <c r="QEK60" s="42"/>
      <c r="QEL60" s="42"/>
      <c r="QEM60" s="42"/>
      <c r="QEN60" s="42"/>
      <c r="QEO60" s="42"/>
      <c r="QEP60" s="42"/>
      <c r="QEQ60" s="42"/>
      <c r="QER60" s="42"/>
      <c r="QES60" s="42"/>
      <c r="QET60" s="42"/>
      <c r="QEU60" s="42"/>
      <c r="QEV60" s="42"/>
      <c r="QEW60" s="42"/>
      <c r="QEX60" s="42"/>
      <c r="QEY60" s="42"/>
      <c r="QEZ60" s="42"/>
      <c r="QFA60" s="42"/>
      <c r="QFB60" s="42"/>
      <c r="QFC60" s="42"/>
      <c r="QFD60" s="42"/>
      <c r="QFE60" s="42"/>
      <c r="QFF60" s="42"/>
      <c r="QFG60" s="42"/>
      <c r="QFH60" s="42"/>
      <c r="QFI60" s="42"/>
      <c r="QFJ60" s="42"/>
      <c r="QFK60" s="42"/>
      <c r="QFL60" s="42"/>
      <c r="QFM60" s="42"/>
      <c r="QFN60" s="42"/>
      <c r="QFO60" s="42"/>
      <c r="QFP60" s="42"/>
      <c r="QFQ60" s="42"/>
      <c r="QFR60" s="42"/>
      <c r="QFS60" s="42"/>
      <c r="QFT60" s="42"/>
      <c r="QFU60" s="42"/>
      <c r="QFV60" s="42"/>
      <c r="QFW60" s="42"/>
      <c r="QFX60" s="42"/>
      <c r="QFY60" s="42"/>
      <c r="QFZ60" s="42"/>
      <c r="QGA60" s="42"/>
      <c r="QGB60" s="42"/>
      <c r="QGC60" s="42"/>
      <c r="QGD60" s="42"/>
      <c r="QGE60" s="42"/>
      <c r="QGF60" s="42"/>
      <c r="QGG60" s="42"/>
      <c r="QGH60" s="42"/>
      <c r="QGI60" s="42"/>
      <c r="QGJ60" s="42"/>
      <c r="QGK60" s="42"/>
      <c r="QGL60" s="42"/>
      <c r="QGM60" s="42"/>
      <c r="QGN60" s="42"/>
      <c r="QGO60" s="42"/>
      <c r="QGP60" s="42"/>
      <c r="QGQ60" s="42"/>
      <c r="QGR60" s="42"/>
      <c r="QGS60" s="42"/>
      <c r="QGT60" s="42"/>
      <c r="QGU60" s="42"/>
      <c r="QGV60" s="42"/>
      <c r="QGW60" s="42"/>
      <c r="QGX60" s="42"/>
      <c r="QGY60" s="42"/>
      <c r="QGZ60" s="42"/>
      <c r="QHA60" s="42"/>
      <c r="QHB60" s="42"/>
      <c r="QHC60" s="42"/>
      <c r="QHD60" s="42"/>
      <c r="QHE60" s="42"/>
      <c r="QHF60" s="42"/>
      <c r="QHG60" s="42"/>
      <c r="QHH60" s="42"/>
      <c r="QHI60" s="42"/>
      <c r="QHJ60" s="42"/>
      <c r="QHK60" s="42"/>
      <c r="QHL60" s="42"/>
      <c r="QHM60" s="42"/>
      <c r="QHN60" s="42"/>
      <c r="QHO60" s="42"/>
      <c r="QHP60" s="42"/>
      <c r="QHQ60" s="42"/>
      <c r="QHR60" s="42"/>
      <c r="QHS60" s="42"/>
      <c r="QHT60" s="42"/>
      <c r="QHU60" s="42"/>
      <c r="QHV60" s="42"/>
      <c r="QHW60" s="42"/>
      <c r="QHX60" s="42"/>
      <c r="QHY60" s="42"/>
      <c r="QHZ60" s="42"/>
      <c r="QIA60" s="42"/>
      <c r="QIB60" s="42"/>
      <c r="QIC60" s="42"/>
      <c r="QID60" s="42"/>
      <c r="QIE60" s="42"/>
      <c r="QIF60" s="42"/>
      <c r="QIG60" s="42"/>
      <c r="QIH60" s="42"/>
      <c r="QII60" s="42"/>
      <c r="QIJ60" s="42"/>
      <c r="QIK60" s="42"/>
      <c r="QIL60" s="42"/>
      <c r="QIM60" s="42"/>
      <c r="QIN60" s="42"/>
      <c r="QIO60" s="42"/>
      <c r="QIP60" s="42"/>
      <c r="QIQ60" s="42"/>
      <c r="QIR60" s="42"/>
      <c r="QIS60" s="42"/>
      <c r="QIT60" s="42"/>
      <c r="QIU60" s="42"/>
      <c r="QIV60" s="42"/>
      <c r="QIW60" s="42"/>
      <c r="QIX60" s="42"/>
      <c r="QIY60" s="42"/>
      <c r="QIZ60" s="42"/>
      <c r="QJA60" s="42"/>
      <c r="QJB60" s="42"/>
      <c r="QJC60" s="42"/>
      <c r="QJD60" s="42"/>
      <c r="QJE60" s="42"/>
      <c r="QJF60" s="42"/>
      <c r="QJG60" s="42"/>
      <c r="QJH60" s="42"/>
      <c r="QJI60" s="42"/>
      <c r="QJJ60" s="42"/>
      <c r="QJK60" s="42"/>
      <c r="QJL60" s="42"/>
      <c r="QJM60" s="42"/>
      <c r="QJN60" s="42"/>
      <c r="QJO60" s="42"/>
      <c r="QJP60" s="42"/>
      <c r="QJQ60" s="42"/>
      <c r="QJR60" s="42"/>
      <c r="QJS60" s="42"/>
      <c r="QJT60" s="42"/>
      <c r="QJU60" s="42"/>
      <c r="QJV60" s="42"/>
      <c r="QJW60" s="42"/>
      <c r="QJX60" s="42"/>
      <c r="QJY60" s="42"/>
      <c r="QJZ60" s="42"/>
      <c r="QKA60" s="42"/>
      <c r="QKB60" s="42"/>
      <c r="QKC60" s="42"/>
      <c r="QKD60" s="42"/>
      <c r="QKE60" s="42"/>
      <c r="QKF60" s="42"/>
      <c r="QKG60" s="42"/>
      <c r="QKH60" s="42"/>
      <c r="QKI60" s="42"/>
      <c r="QKJ60" s="42"/>
      <c r="QKK60" s="42"/>
      <c r="QKL60" s="42"/>
      <c r="QKM60" s="42"/>
      <c r="QKN60" s="42"/>
      <c r="QKO60" s="42"/>
      <c r="QKP60" s="42"/>
      <c r="QKQ60" s="42"/>
      <c r="QKR60" s="42"/>
      <c r="QKS60" s="42"/>
      <c r="QKT60" s="42"/>
      <c r="QKU60" s="42"/>
      <c r="QKV60" s="42"/>
      <c r="QKW60" s="42"/>
      <c r="QKX60" s="42"/>
      <c r="QKY60" s="42"/>
      <c r="QKZ60" s="42"/>
      <c r="QLA60" s="42"/>
      <c r="QLB60" s="42"/>
      <c r="QLC60" s="42"/>
      <c r="QLD60" s="42"/>
      <c r="QLE60" s="42"/>
      <c r="QLF60" s="42"/>
      <c r="QLG60" s="42"/>
      <c r="QLH60" s="42"/>
      <c r="QLI60" s="42"/>
      <c r="QLJ60" s="42"/>
      <c r="QLK60" s="42"/>
      <c r="QLL60" s="42"/>
      <c r="QLM60" s="42"/>
      <c r="QLN60" s="42"/>
      <c r="QLO60" s="42"/>
      <c r="QLP60" s="42"/>
      <c r="QLQ60" s="42"/>
      <c r="QLR60" s="42"/>
      <c r="QLS60" s="42"/>
      <c r="QLT60" s="42"/>
      <c r="QLU60" s="42"/>
      <c r="QLV60" s="42"/>
      <c r="QLW60" s="42"/>
      <c r="QLX60" s="42"/>
      <c r="QLY60" s="42"/>
      <c r="QLZ60" s="42"/>
      <c r="QMA60" s="42"/>
      <c r="QMB60" s="42"/>
      <c r="QMC60" s="42"/>
      <c r="QMD60" s="42"/>
      <c r="QME60" s="42"/>
      <c r="QMF60" s="42"/>
      <c r="QMG60" s="42"/>
      <c r="QMH60" s="42"/>
      <c r="QMI60" s="42"/>
      <c r="QMJ60" s="42"/>
      <c r="QMK60" s="42"/>
      <c r="QML60" s="42"/>
      <c r="QMM60" s="42"/>
      <c r="QMN60" s="42"/>
      <c r="QMO60" s="42"/>
      <c r="QMP60" s="42"/>
      <c r="QMQ60" s="42"/>
      <c r="QMR60" s="42"/>
      <c r="QMS60" s="42"/>
      <c r="QMT60" s="42"/>
      <c r="QMU60" s="42"/>
      <c r="QMV60" s="42"/>
      <c r="QMW60" s="42"/>
      <c r="QMX60" s="42"/>
      <c r="QMY60" s="42"/>
      <c r="QMZ60" s="42"/>
      <c r="QNA60" s="42"/>
      <c r="QNB60" s="42"/>
      <c r="QNC60" s="42"/>
      <c r="QND60" s="42"/>
      <c r="QNE60" s="42"/>
      <c r="QNF60" s="42"/>
      <c r="QNG60" s="42"/>
      <c r="QNH60" s="42"/>
      <c r="QNI60" s="42"/>
      <c r="QNJ60" s="42"/>
      <c r="QNK60" s="42"/>
      <c r="QNL60" s="42"/>
      <c r="QNM60" s="42"/>
      <c r="QNN60" s="42"/>
      <c r="QNO60" s="42"/>
      <c r="QNP60" s="42"/>
      <c r="QNQ60" s="42"/>
      <c r="QNR60" s="42"/>
      <c r="QNS60" s="42"/>
      <c r="QNT60" s="42"/>
      <c r="QNU60" s="42"/>
      <c r="QNV60" s="42"/>
      <c r="QNW60" s="42"/>
      <c r="QNX60" s="42"/>
      <c r="QNY60" s="42"/>
      <c r="QNZ60" s="42"/>
      <c r="QOA60" s="42"/>
      <c r="QOB60" s="42"/>
      <c r="QOC60" s="42"/>
      <c r="QOD60" s="42"/>
      <c r="QOE60" s="42"/>
      <c r="QOF60" s="42"/>
      <c r="QOG60" s="42"/>
      <c r="QOH60" s="42"/>
      <c r="QOI60" s="42"/>
      <c r="QOJ60" s="42"/>
      <c r="QOK60" s="42"/>
      <c r="QOL60" s="42"/>
      <c r="QOM60" s="42"/>
      <c r="QON60" s="42"/>
      <c r="QOO60" s="42"/>
      <c r="QOP60" s="42"/>
      <c r="QOQ60" s="42"/>
      <c r="QOR60" s="42"/>
      <c r="QOS60" s="42"/>
      <c r="QOT60" s="42"/>
      <c r="QOU60" s="42"/>
      <c r="QOV60" s="42"/>
      <c r="QOW60" s="42"/>
      <c r="QOX60" s="42"/>
      <c r="QOY60" s="42"/>
      <c r="QOZ60" s="42"/>
      <c r="QPA60" s="42"/>
      <c r="QPB60" s="42"/>
      <c r="QPC60" s="42"/>
      <c r="QPD60" s="42"/>
      <c r="QPE60" s="42"/>
      <c r="QPF60" s="42"/>
      <c r="QPG60" s="42"/>
      <c r="QPH60" s="42"/>
      <c r="QPI60" s="42"/>
      <c r="QPJ60" s="42"/>
      <c r="QPK60" s="42"/>
      <c r="QPL60" s="42"/>
      <c r="QPM60" s="42"/>
      <c r="QPN60" s="42"/>
      <c r="QPO60" s="42"/>
      <c r="QPP60" s="42"/>
      <c r="QPQ60" s="42"/>
      <c r="QPR60" s="42"/>
      <c r="QPS60" s="42"/>
      <c r="QPT60" s="42"/>
      <c r="QPU60" s="42"/>
      <c r="QPV60" s="42"/>
      <c r="QPW60" s="42"/>
      <c r="QPX60" s="42"/>
      <c r="QPY60" s="42"/>
      <c r="QPZ60" s="42"/>
      <c r="QQA60" s="42"/>
      <c r="QQB60" s="42"/>
      <c r="QQC60" s="42"/>
      <c r="QQD60" s="42"/>
      <c r="QQE60" s="42"/>
      <c r="QQF60" s="42"/>
      <c r="QQG60" s="42"/>
      <c r="QQH60" s="42"/>
      <c r="QQI60" s="42"/>
      <c r="QQJ60" s="42"/>
      <c r="QQK60" s="42"/>
      <c r="QQL60" s="42"/>
      <c r="QQM60" s="42"/>
      <c r="QQN60" s="42"/>
      <c r="QQO60" s="42"/>
      <c r="QQP60" s="42"/>
      <c r="QQQ60" s="42"/>
      <c r="QQR60" s="42"/>
      <c r="QQS60" s="42"/>
      <c r="QQT60" s="42"/>
      <c r="QQU60" s="42"/>
      <c r="QQV60" s="42"/>
      <c r="QQW60" s="42"/>
      <c r="QQX60" s="42"/>
      <c r="QQY60" s="42"/>
      <c r="QQZ60" s="42"/>
      <c r="QRA60" s="42"/>
      <c r="QRB60" s="42"/>
      <c r="QRC60" s="42"/>
      <c r="QRD60" s="42"/>
      <c r="QRE60" s="42"/>
      <c r="QRF60" s="42"/>
      <c r="QRG60" s="42"/>
      <c r="QRH60" s="42"/>
      <c r="QRI60" s="42"/>
      <c r="QRJ60" s="42"/>
      <c r="QRK60" s="42"/>
      <c r="QRL60" s="42"/>
      <c r="QRM60" s="42"/>
      <c r="QRN60" s="42"/>
      <c r="QRO60" s="42"/>
      <c r="QRP60" s="42"/>
      <c r="QRQ60" s="42"/>
      <c r="QRR60" s="42"/>
      <c r="QRS60" s="42"/>
      <c r="QRT60" s="42"/>
      <c r="QRU60" s="42"/>
      <c r="QRV60" s="42"/>
      <c r="QRW60" s="42"/>
      <c r="QRX60" s="42"/>
      <c r="QRY60" s="42"/>
      <c r="QRZ60" s="42"/>
      <c r="QSA60" s="42"/>
      <c r="QSB60" s="42"/>
      <c r="QSC60" s="42"/>
      <c r="QSD60" s="42"/>
      <c r="QSE60" s="42"/>
      <c r="QSF60" s="42"/>
      <c r="QSG60" s="42"/>
      <c r="QSH60" s="42"/>
      <c r="QSI60" s="42"/>
      <c r="QSJ60" s="42"/>
      <c r="QSK60" s="42"/>
      <c r="QSL60" s="42"/>
      <c r="QSM60" s="42"/>
      <c r="QSN60" s="42"/>
      <c r="QSO60" s="42"/>
      <c r="QSP60" s="42"/>
      <c r="QSQ60" s="42"/>
      <c r="QSR60" s="42"/>
      <c r="QSS60" s="42"/>
      <c r="QST60" s="42"/>
      <c r="QSU60" s="42"/>
      <c r="QSV60" s="42"/>
      <c r="QSW60" s="42"/>
      <c r="QSX60" s="42"/>
      <c r="QSY60" s="42"/>
      <c r="QSZ60" s="42"/>
      <c r="QTA60" s="42"/>
      <c r="QTB60" s="42"/>
      <c r="QTC60" s="42"/>
      <c r="QTD60" s="42"/>
      <c r="QTE60" s="42"/>
      <c r="QTF60" s="42"/>
      <c r="QTG60" s="42"/>
      <c r="QTH60" s="42"/>
      <c r="QTI60" s="42"/>
      <c r="QTJ60" s="42"/>
      <c r="QTK60" s="42"/>
      <c r="QTL60" s="42"/>
      <c r="QTM60" s="42"/>
      <c r="QTN60" s="42"/>
      <c r="QTO60" s="42"/>
      <c r="QTP60" s="42"/>
      <c r="QTQ60" s="42"/>
      <c r="QTR60" s="42"/>
      <c r="QTS60" s="42"/>
      <c r="QTT60" s="42"/>
      <c r="QTU60" s="42"/>
      <c r="QTV60" s="42"/>
      <c r="QTW60" s="42"/>
      <c r="QTX60" s="42"/>
      <c r="QTY60" s="42"/>
      <c r="QTZ60" s="42"/>
      <c r="QUA60" s="42"/>
      <c r="QUB60" s="42"/>
      <c r="QUC60" s="42"/>
      <c r="QUD60" s="42"/>
      <c r="QUE60" s="42"/>
      <c r="QUF60" s="42"/>
      <c r="QUG60" s="42"/>
      <c r="QUH60" s="42"/>
      <c r="QUI60" s="42"/>
      <c r="QUJ60" s="42"/>
      <c r="QUK60" s="42"/>
      <c r="QUL60" s="42"/>
      <c r="QUM60" s="42"/>
      <c r="QUN60" s="42"/>
      <c r="QUO60" s="42"/>
      <c r="QUP60" s="42"/>
      <c r="QUQ60" s="42"/>
      <c r="QUR60" s="42"/>
      <c r="QUS60" s="42"/>
      <c r="QUT60" s="42"/>
      <c r="QUU60" s="42"/>
      <c r="QUV60" s="42"/>
      <c r="QUW60" s="42"/>
      <c r="QUX60" s="42"/>
      <c r="QUY60" s="42"/>
      <c r="QUZ60" s="42"/>
      <c r="QVA60" s="42"/>
      <c r="QVB60" s="42"/>
      <c r="QVC60" s="42"/>
      <c r="QVD60" s="42"/>
      <c r="QVE60" s="42"/>
      <c r="QVF60" s="42"/>
      <c r="QVG60" s="42"/>
      <c r="QVH60" s="42"/>
      <c r="QVI60" s="42"/>
      <c r="QVJ60" s="42"/>
      <c r="QVK60" s="42"/>
      <c r="QVL60" s="42"/>
      <c r="QVM60" s="42"/>
      <c r="QVN60" s="42"/>
      <c r="QVO60" s="42"/>
      <c r="QVP60" s="42"/>
      <c r="QVQ60" s="42"/>
      <c r="QVR60" s="42"/>
      <c r="QVS60" s="42"/>
      <c r="QVT60" s="42"/>
      <c r="QVU60" s="42"/>
      <c r="QVV60" s="42"/>
      <c r="QVW60" s="42"/>
      <c r="QVX60" s="42"/>
      <c r="QVY60" s="42"/>
      <c r="QVZ60" s="42"/>
      <c r="QWA60" s="42"/>
      <c r="QWB60" s="42"/>
      <c r="QWC60" s="42"/>
      <c r="QWD60" s="42"/>
      <c r="QWE60" s="42"/>
      <c r="QWF60" s="42"/>
      <c r="QWG60" s="42"/>
      <c r="QWH60" s="42"/>
      <c r="QWI60" s="42"/>
      <c r="QWJ60" s="42"/>
      <c r="QWK60" s="42"/>
      <c r="QWL60" s="42"/>
      <c r="QWM60" s="42"/>
      <c r="QWN60" s="42"/>
      <c r="QWO60" s="42"/>
      <c r="QWP60" s="42"/>
      <c r="QWQ60" s="42"/>
      <c r="QWR60" s="42"/>
      <c r="QWS60" s="42"/>
      <c r="QWT60" s="42"/>
      <c r="QWU60" s="42"/>
      <c r="QWV60" s="42"/>
      <c r="QWW60" s="42"/>
      <c r="QWX60" s="42"/>
      <c r="QWY60" s="42"/>
      <c r="QWZ60" s="42"/>
      <c r="QXA60" s="42"/>
      <c r="QXB60" s="42"/>
      <c r="QXC60" s="42"/>
      <c r="QXD60" s="42"/>
      <c r="QXE60" s="42"/>
      <c r="QXF60" s="42"/>
      <c r="QXG60" s="42"/>
      <c r="QXH60" s="42"/>
      <c r="QXI60" s="42"/>
      <c r="QXJ60" s="42"/>
      <c r="QXK60" s="42"/>
      <c r="QXL60" s="42"/>
      <c r="QXM60" s="42"/>
      <c r="QXN60" s="42"/>
      <c r="QXO60" s="42"/>
      <c r="QXP60" s="42"/>
      <c r="QXQ60" s="42"/>
      <c r="QXR60" s="42"/>
      <c r="QXS60" s="42"/>
      <c r="QXT60" s="42"/>
      <c r="QXU60" s="42"/>
      <c r="QXV60" s="42"/>
      <c r="QXW60" s="42"/>
      <c r="QXX60" s="42"/>
      <c r="QXY60" s="42"/>
      <c r="QXZ60" s="42"/>
      <c r="QYA60" s="42"/>
      <c r="QYB60" s="42"/>
      <c r="QYC60" s="42"/>
      <c r="QYD60" s="42"/>
      <c r="QYE60" s="42"/>
      <c r="QYF60" s="42"/>
      <c r="QYG60" s="42"/>
      <c r="QYH60" s="42"/>
      <c r="QYI60" s="42"/>
      <c r="QYJ60" s="42"/>
      <c r="QYK60" s="42"/>
      <c r="QYL60" s="42"/>
      <c r="QYM60" s="42"/>
      <c r="QYN60" s="42"/>
      <c r="QYO60" s="42"/>
      <c r="QYP60" s="42"/>
      <c r="QYQ60" s="42"/>
      <c r="QYR60" s="42"/>
      <c r="QYS60" s="42"/>
      <c r="QYT60" s="42"/>
      <c r="QYU60" s="42"/>
      <c r="QYV60" s="42"/>
      <c r="QYW60" s="42"/>
      <c r="QYX60" s="42"/>
      <c r="QYY60" s="42"/>
      <c r="QYZ60" s="42"/>
      <c r="QZA60" s="42"/>
      <c r="QZB60" s="42"/>
      <c r="QZC60" s="42"/>
      <c r="QZD60" s="42"/>
      <c r="QZE60" s="42"/>
      <c r="QZF60" s="42"/>
      <c r="QZG60" s="42"/>
      <c r="QZH60" s="42"/>
      <c r="QZI60" s="42"/>
      <c r="QZJ60" s="42"/>
      <c r="QZK60" s="42"/>
      <c r="QZL60" s="42"/>
      <c r="QZM60" s="42"/>
      <c r="QZN60" s="42"/>
      <c r="QZO60" s="42"/>
      <c r="QZP60" s="42"/>
      <c r="QZQ60" s="42"/>
      <c r="QZR60" s="42"/>
      <c r="QZS60" s="42"/>
      <c r="QZT60" s="42"/>
      <c r="QZU60" s="42"/>
      <c r="QZV60" s="42"/>
      <c r="QZW60" s="42"/>
      <c r="QZX60" s="42"/>
      <c r="QZY60" s="42"/>
      <c r="QZZ60" s="42"/>
      <c r="RAA60" s="42"/>
      <c r="RAB60" s="42"/>
      <c r="RAC60" s="42"/>
      <c r="RAD60" s="42"/>
      <c r="RAE60" s="42"/>
      <c r="RAF60" s="42"/>
      <c r="RAG60" s="42"/>
      <c r="RAH60" s="42"/>
      <c r="RAI60" s="42"/>
      <c r="RAJ60" s="42"/>
      <c r="RAK60" s="42"/>
      <c r="RAL60" s="42"/>
      <c r="RAM60" s="42"/>
      <c r="RAN60" s="42"/>
      <c r="RAO60" s="42"/>
      <c r="RAP60" s="42"/>
      <c r="RAQ60" s="42"/>
      <c r="RAR60" s="42"/>
      <c r="RAS60" s="42"/>
      <c r="RAT60" s="42"/>
      <c r="RAU60" s="42"/>
      <c r="RAV60" s="42"/>
      <c r="RAW60" s="42"/>
      <c r="RAX60" s="42"/>
      <c r="RAY60" s="42"/>
      <c r="RAZ60" s="42"/>
      <c r="RBA60" s="42"/>
      <c r="RBB60" s="42"/>
      <c r="RBC60" s="42"/>
      <c r="RBD60" s="42"/>
      <c r="RBE60" s="42"/>
      <c r="RBF60" s="42"/>
      <c r="RBG60" s="42"/>
      <c r="RBH60" s="42"/>
      <c r="RBI60" s="42"/>
      <c r="RBJ60" s="42"/>
      <c r="RBK60" s="42"/>
      <c r="RBL60" s="42"/>
      <c r="RBM60" s="42"/>
      <c r="RBN60" s="42"/>
      <c r="RBO60" s="42"/>
      <c r="RBP60" s="42"/>
      <c r="RBQ60" s="42"/>
      <c r="RBR60" s="42"/>
      <c r="RBS60" s="42"/>
      <c r="RBT60" s="42"/>
      <c r="RBU60" s="42"/>
      <c r="RBV60" s="42"/>
      <c r="RBW60" s="42"/>
      <c r="RBX60" s="42"/>
      <c r="RBY60" s="42"/>
      <c r="RBZ60" s="42"/>
      <c r="RCA60" s="42"/>
      <c r="RCB60" s="42"/>
      <c r="RCC60" s="42"/>
      <c r="RCD60" s="42"/>
      <c r="RCE60" s="42"/>
      <c r="RCF60" s="42"/>
      <c r="RCG60" s="42"/>
      <c r="RCH60" s="42"/>
      <c r="RCI60" s="42"/>
      <c r="RCJ60" s="42"/>
      <c r="RCK60" s="42"/>
      <c r="RCL60" s="42"/>
      <c r="RCM60" s="42"/>
      <c r="RCN60" s="42"/>
      <c r="RCO60" s="42"/>
      <c r="RCP60" s="42"/>
      <c r="RCQ60" s="42"/>
      <c r="RCR60" s="42"/>
      <c r="RCS60" s="42"/>
      <c r="RCT60" s="42"/>
      <c r="RCU60" s="42"/>
      <c r="RCV60" s="42"/>
      <c r="RCW60" s="42"/>
      <c r="RCX60" s="42"/>
      <c r="RCY60" s="42"/>
      <c r="RCZ60" s="42"/>
      <c r="RDA60" s="42"/>
      <c r="RDB60" s="42"/>
      <c r="RDC60" s="42"/>
      <c r="RDD60" s="42"/>
      <c r="RDE60" s="42"/>
      <c r="RDF60" s="42"/>
      <c r="RDG60" s="42"/>
      <c r="RDH60" s="42"/>
      <c r="RDI60" s="42"/>
      <c r="RDJ60" s="42"/>
      <c r="RDK60" s="42"/>
      <c r="RDL60" s="42"/>
      <c r="RDM60" s="42"/>
      <c r="RDN60" s="42"/>
      <c r="RDO60" s="42"/>
      <c r="RDP60" s="42"/>
      <c r="RDQ60" s="42"/>
      <c r="RDR60" s="42"/>
      <c r="RDS60" s="42"/>
      <c r="RDT60" s="42"/>
      <c r="RDU60" s="42"/>
      <c r="RDV60" s="42"/>
      <c r="RDW60" s="42"/>
      <c r="RDX60" s="42"/>
      <c r="RDY60" s="42"/>
      <c r="RDZ60" s="42"/>
      <c r="REA60" s="42"/>
      <c r="REB60" s="42"/>
      <c r="REC60" s="42"/>
      <c r="RED60" s="42"/>
      <c r="REE60" s="42"/>
      <c r="REF60" s="42"/>
      <c r="REG60" s="42"/>
      <c r="REH60" s="42"/>
      <c r="REI60" s="42"/>
      <c r="REJ60" s="42"/>
      <c r="REK60" s="42"/>
      <c r="REL60" s="42"/>
      <c r="REM60" s="42"/>
      <c r="REN60" s="42"/>
      <c r="REO60" s="42"/>
      <c r="REP60" s="42"/>
      <c r="REQ60" s="42"/>
      <c r="RER60" s="42"/>
      <c r="RES60" s="42"/>
      <c r="RET60" s="42"/>
      <c r="REU60" s="42"/>
      <c r="REV60" s="42"/>
      <c r="REW60" s="42"/>
      <c r="REX60" s="42"/>
      <c r="REY60" s="42"/>
      <c r="REZ60" s="42"/>
      <c r="RFA60" s="42"/>
      <c r="RFB60" s="42"/>
      <c r="RFC60" s="42"/>
      <c r="RFD60" s="42"/>
      <c r="RFE60" s="42"/>
      <c r="RFF60" s="42"/>
      <c r="RFG60" s="42"/>
      <c r="RFH60" s="42"/>
      <c r="RFI60" s="42"/>
      <c r="RFJ60" s="42"/>
      <c r="RFK60" s="42"/>
      <c r="RFL60" s="42"/>
      <c r="RFM60" s="42"/>
      <c r="RFN60" s="42"/>
      <c r="RFO60" s="42"/>
      <c r="RFP60" s="42"/>
      <c r="RFQ60" s="42"/>
      <c r="RFR60" s="42"/>
      <c r="RFS60" s="42"/>
      <c r="RFT60" s="42"/>
      <c r="RFU60" s="42"/>
      <c r="RFV60" s="42"/>
      <c r="RFW60" s="42"/>
      <c r="RFX60" s="42"/>
      <c r="RFY60" s="42"/>
      <c r="RFZ60" s="42"/>
      <c r="RGA60" s="42"/>
      <c r="RGB60" s="42"/>
      <c r="RGC60" s="42"/>
      <c r="RGD60" s="42"/>
      <c r="RGE60" s="42"/>
      <c r="RGF60" s="42"/>
      <c r="RGG60" s="42"/>
      <c r="RGH60" s="42"/>
      <c r="RGI60" s="42"/>
      <c r="RGJ60" s="42"/>
      <c r="RGK60" s="42"/>
      <c r="RGL60" s="42"/>
      <c r="RGM60" s="42"/>
      <c r="RGN60" s="42"/>
      <c r="RGO60" s="42"/>
      <c r="RGP60" s="42"/>
      <c r="RGQ60" s="42"/>
      <c r="RGR60" s="42"/>
      <c r="RGS60" s="42"/>
      <c r="RGT60" s="42"/>
      <c r="RGU60" s="42"/>
      <c r="RGV60" s="42"/>
      <c r="RGW60" s="42"/>
      <c r="RGX60" s="42"/>
      <c r="RGY60" s="42"/>
      <c r="RGZ60" s="42"/>
      <c r="RHA60" s="42"/>
      <c r="RHB60" s="42"/>
      <c r="RHC60" s="42"/>
      <c r="RHD60" s="42"/>
      <c r="RHE60" s="42"/>
      <c r="RHF60" s="42"/>
      <c r="RHG60" s="42"/>
      <c r="RHH60" s="42"/>
      <c r="RHI60" s="42"/>
      <c r="RHJ60" s="42"/>
      <c r="RHK60" s="42"/>
      <c r="RHL60" s="42"/>
      <c r="RHM60" s="42"/>
      <c r="RHN60" s="42"/>
      <c r="RHO60" s="42"/>
      <c r="RHP60" s="42"/>
      <c r="RHQ60" s="42"/>
      <c r="RHR60" s="42"/>
      <c r="RHS60" s="42"/>
      <c r="RHT60" s="42"/>
      <c r="RHU60" s="42"/>
      <c r="RHV60" s="42"/>
      <c r="RHW60" s="42"/>
      <c r="RHX60" s="42"/>
      <c r="RHY60" s="42"/>
      <c r="RHZ60" s="42"/>
      <c r="RIA60" s="42"/>
      <c r="RIB60" s="42"/>
      <c r="RIC60" s="42"/>
      <c r="RID60" s="42"/>
      <c r="RIE60" s="42"/>
      <c r="RIF60" s="42"/>
      <c r="RIG60" s="42"/>
      <c r="RIH60" s="42"/>
      <c r="RII60" s="42"/>
      <c r="RIJ60" s="42"/>
      <c r="RIK60" s="42"/>
      <c r="RIL60" s="42"/>
      <c r="RIM60" s="42"/>
      <c r="RIN60" s="42"/>
      <c r="RIO60" s="42"/>
      <c r="RIP60" s="42"/>
      <c r="RIQ60" s="42"/>
      <c r="RIR60" s="42"/>
      <c r="RIS60" s="42"/>
      <c r="RIT60" s="42"/>
      <c r="RIU60" s="42"/>
      <c r="RIV60" s="42"/>
      <c r="RIW60" s="42"/>
      <c r="RIX60" s="42"/>
      <c r="RIY60" s="42"/>
      <c r="RIZ60" s="42"/>
      <c r="RJA60" s="42"/>
      <c r="RJB60" s="42"/>
      <c r="RJC60" s="42"/>
      <c r="RJD60" s="42"/>
      <c r="RJE60" s="42"/>
      <c r="RJF60" s="42"/>
      <c r="RJG60" s="42"/>
      <c r="RJH60" s="42"/>
      <c r="RJI60" s="42"/>
      <c r="RJJ60" s="42"/>
      <c r="RJK60" s="42"/>
      <c r="RJL60" s="42"/>
      <c r="RJM60" s="42"/>
      <c r="RJN60" s="42"/>
      <c r="RJO60" s="42"/>
      <c r="RJP60" s="42"/>
      <c r="RJQ60" s="42"/>
      <c r="RJR60" s="42"/>
      <c r="RJS60" s="42"/>
      <c r="RJT60" s="42"/>
      <c r="RJU60" s="42"/>
      <c r="RJV60" s="42"/>
      <c r="RJW60" s="42"/>
      <c r="RJX60" s="42"/>
      <c r="RJY60" s="42"/>
      <c r="RJZ60" s="42"/>
      <c r="RKA60" s="42"/>
      <c r="RKB60" s="42"/>
      <c r="RKC60" s="42"/>
      <c r="RKD60" s="42"/>
      <c r="RKE60" s="42"/>
      <c r="RKF60" s="42"/>
      <c r="RKG60" s="42"/>
      <c r="RKH60" s="42"/>
      <c r="RKI60" s="42"/>
      <c r="RKJ60" s="42"/>
      <c r="RKK60" s="42"/>
      <c r="RKL60" s="42"/>
      <c r="RKM60" s="42"/>
      <c r="RKN60" s="42"/>
      <c r="RKO60" s="42"/>
      <c r="RKP60" s="42"/>
      <c r="RKQ60" s="42"/>
      <c r="RKR60" s="42"/>
      <c r="RKS60" s="42"/>
      <c r="RKT60" s="42"/>
      <c r="RKU60" s="42"/>
      <c r="RKV60" s="42"/>
      <c r="RKW60" s="42"/>
      <c r="RKX60" s="42"/>
      <c r="RKY60" s="42"/>
      <c r="RKZ60" s="42"/>
      <c r="RLA60" s="42"/>
      <c r="RLB60" s="42"/>
      <c r="RLC60" s="42"/>
      <c r="RLD60" s="42"/>
      <c r="RLE60" s="42"/>
      <c r="RLF60" s="42"/>
      <c r="RLG60" s="42"/>
      <c r="RLH60" s="42"/>
      <c r="RLI60" s="42"/>
      <c r="RLJ60" s="42"/>
      <c r="RLK60" s="42"/>
      <c r="RLL60" s="42"/>
      <c r="RLM60" s="42"/>
      <c r="RLN60" s="42"/>
      <c r="RLO60" s="42"/>
      <c r="RLP60" s="42"/>
      <c r="RLQ60" s="42"/>
      <c r="RLR60" s="42"/>
      <c r="RLS60" s="42"/>
      <c r="RLT60" s="42"/>
      <c r="RLU60" s="42"/>
      <c r="RLV60" s="42"/>
      <c r="RLW60" s="42"/>
      <c r="RLX60" s="42"/>
      <c r="RLY60" s="42"/>
      <c r="RLZ60" s="42"/>
      <c r="RMA60" s="42"/>
      <c r="RMB60" s="42"/>
      <c r="RMC60" s="42"/>
      <c r="RMD60" s="42"/>
      <c r="RME60" s="42"/>
      <c r="RMF60" s="42"/>
      <c r="RMG60" s="42"/>
      <c r="RMH60" s="42"/>
      <c r="RMI60" s="42"/>
      <c r="RMJ60" s="42"/>
      <c r="RMK60" s="42"/>
      <c r="RML60" s="42"/>
      <c r="RMM60" s="42"/>
      <c r="RMN60" s="42"/>
      <c r="RMO60" s="42"/>
      <c r="RMP60" s="42"/>
      <c r="RMQ60" s="42"/>
      <c r="RMR60" s="42"/>
      <c r="RMS60" s="42"/>
      <c r="RMT60" s="42"/>
      <c r="RMU60" s="42"/>
      <c r="RMV60" s="42"/>
      <c r="RMW60" s="42"/>
      <c r="RMX60" s="42"/>
      <c r="RMY60" s="42"/>
      <c r="RMZ60" s="42"/>
      <c r="RNA60" s="42"/>
      <c r="RNB60" s="42"/>
      <c r="RNC60" s="42"/>
      <c r="RND60" s="42"/>
      <c r="RNE60" s="42"/>
      <c r="RNF60" s="42"/>
      <c r="RNG60" s="42"/>
      <c r="RNH60" s="42"/>
      <c r="RNI60" s="42"/>
      <c r="RNJ60" s="42"/>
      <c r="RNK60" s="42"/>
      <c r="RNL60" s="42"/>
      <c r="RNM60" s="42"/>
      <c r="RNN60" s="42"/>
      <c r="RNO60" s="42"/>
      <c r="RNP60" s="42"/>
      <c r="RNQ60" s="42"/>
      <c r="RNR60" s="42"/>
      <c r="RNS60" s="42"/>
      <c r="RNT60" s="42"/>
      <c r="RNU60" s="42"/>
      <c r="RNV60" s="42"/>
      <c r="RNW60" s="42"/>
      <c r="RNX60" s="42"/>
      <c r="RNY60" s="42"/>
      <c r="RNZ60" s="42"/>
      <c r="ROA60" s="42"/>
      <c r="ROB60" s="42"/>
      <c r="ROC60" s="42"/>
      <c r="ROD60" s="42"/>
      <c r="ROE60" s="42"/>
      <c r="ROF60" s="42"/>
      <c r="ROG60" s="42"/>
      <c r="ROH60" s="42"/>
      <c r="ROI60" s="42"/>
      <c r="ROJ60" s="42"/>
      <c r="ROK60" s="42"/>
      <c r="ROL60" s="42"/>
      <c r="ROM60" s="42"/>
      <c r="RON60" s="42"/>
      <c r="ROO60" s="42"/>
      <c r="ROP60" s="42"/>
      <c r="ROQ60" s="42"/>
      <c r="ROR60" s="42"/>
      <c r="ROS60" s="42"/>
      <c r="ROT60" s="42"/>
      <c r="ROU60" s="42"/>
      <c r="ROV60" s="42"/>
      <c r="ROW60" s="42"/>
      <c r="ROX60" s="42"/>
      <c r="ROY60" s="42"/>
      <c r="ROZ60" s="42"/>
      <c r="RPA60" s="42"/>
      <c r="RPB60" s="42"/>
      <c r="RPC60" s="42"/>
      <c r="RPD60" s="42"/>
      <c r="RPE60" s="42"/>
      <c r="RPF60" s="42"/>
      <c r="RPG60" s="42"/>
      <c r="RPH60" s="42"/>
      <c r="RPI60" s="42"/>
      <c r="RPJ60" s="42"/>
      <c r="RPK60" s="42"/>
      <c r="RPL60" s="42"/>
      <c r="RPM60" s="42"/>
      <c r="RPN60" s="42"/>
      <c r="RPO60" s="42"/>
      <c r="RPP60" s="42"/>
      <c r="RPQ60" s="42"/>
      <c r="RPR60" s="42"/>
      <c r="RPS60" s="42"/>
      <c r="RPT60" s="42"/>
      <c r="RPU60" s="42"/>
      <c r="RPV60" s="42"/>
      <c r="RPW60" s="42"/>
      <c r="RPX60" s="42"/>
      <c r="RPY60" s="42"/>
      <c r="RPZ60" s="42"/>
      <c r="RQA60" s="42"/>
      <c r="RQB60" s="42"/>
      <c r="RQC60" s="42"/>
      <c r="RQD60" s="42"/>
      <c r="RQE60" s="42"/>
      <c r="RQF60" s="42"/>
      <c r="RQG60" s="42"/>
      <c r="RQH60" s="42"/>
      <c r="RQI60" s="42"/>
      <c r="RQJ60" s="42"/>
      <c r="RQK60" s="42"/>
      <c r="RQL60" s="42"/>
      <c r="RQM60" s="42"/>
      <c r="RQN60" s="42"/>
      <c r="RQO60" s="42"/>
      <c r="RQP60" s="42"/>
      <c r="RQQ60" s="42"/>
      <c r="RQR60" s="42"/>
      <c r="RQS60" s="42"/>
      <c r="RQT60" s="42"/>
      <c r="RQU60" s="42"/>
      <c r="RQV60" s="42"/>
      <c r="RQW60" s="42"/>
      <c r="RQX60" s="42"/>
      <c r="RQY60" s="42"/>
      <c r="RQZ60" s="42"/>
      <c r="RRA60" s="42"/>
      <c r="RRB60" s="42"/>
      <c r="RRC60" s="42"/>
      <c r="RRD60" s="42"/>
      <c r="RRE60" s="42"/>
      <c r="RRF60" s="42"/>
      <c r="RRG60" s="42"/>
      <c r="RRH60" s="42"/>
      <c r="RRI60" s="42"/>
      <c r="RRJ60" s="42"/>
      <c r="RRK60" s="42"/>
      <c r="RRL60" s="42"/>
      <c r="RRM60" s="42"/>
      <c r="RRN60" s="42"/>
      <c r="RRO60" s="42"/>
      <c r="RRP60" s="42"/>
      <c r="RRQ60" s="42"/>
      <c r="RRR60" s="42"/>
      <c r="RRS60" s="42"/>
      <c r="RRT60" s="42"/>
      <c r="RRU60" s="42"/>
      <c r="RRV60" s="42"/>
      <c r="RRW60" s="42"/>
      <c r="RRX60" s="42"/>
      <c r="RRY60" s="42"/>
      <c r="RRZ60" s="42"/>
      <c r="RSA60" s="42"/>
      <c r="RSB60" s="42"/>
      <c r="RSC60" s="42"/>
      <c r="RSD60" s="42"/>
      <c r="RSE60" s="42"/>
      <c r="RSF60" s="42"/>
      <c r="RSG60" s="42"/>
      <c r="RSH60" s="42"/>
      <c r="RSI60" s="42"/>
      <c r="RSJ60" s="42"/>
      <c r="RSK60" s="42"/>
      <c r="RSL60" s="42"/>
      <c r="RSM60" s="42"/>
      <c r="RSN60" s="42"/>
      <c r="RSO60" s="42"/>
      <c r="RSP60" s="42"/>
      <c r="RSQ60" s="42"/>
      <c r="RSR60" s="42"/>
      <c r="RSS60" s="42"/>
      <c r="RST60" s="42"/>
      <c r="RSU60" s="42"/>
      <c r="RSV60" s="42"/>
      <c r="RSW60" s="42"/>
      <c r="RSX60" s="42"/>
      <c r="RSY60" s="42"/>
      <c r="RSZ60" s="42"/>
      <c r="RTA60" s="42"/>
      <c r="RTB60" s="42"/>
      <c r="RTC60" s="42"/>
      <c r="RTD60" s="42"/>
      <c r="RTE60" s="42"/>
      <c r="RTF60" s="42"/>
      <c r="RTG60" s="42"/>
      <c r="RTH60" s="42"/>
      <c r="RTI60" s="42"/>
      <c r="RTJ60" s="42"/>
      <c r="RTK60" s="42"/>
      <c r="RTL60" s="42"/>
      <c r="RTM60" s="42"/>
      <c r="RTN60" s="42"/>
      <c r="RTO60" s="42"/>
      <c r="RTP60" s="42"/>
      <c r="RTQ60" s="42"/>
      <c r="RTR60" s="42"/>
      <c r="RTS60" s="42"/>
      <c r="RTT60" s="42"/>
      <c r="RTU60" s="42"/>
      <c r="RTV60" s="42"/>
      <c r="RTW60" s="42"/>
      <c r="RTX60" s="42"/>
      <c r="RTY60" s="42"/>
      <c r="RTZ60" s="42"/>
      <c r="RUA60" s="42"/>
      <c r="RUB60" s="42"/>
      <c r="RUC60" s="42"/>
      <c r="RUD60" s="42"/>
      <c r="RUE60" s="42"/>
      <c r="RUF60" s="42"/>
      <c r="RUG60" s="42"/>
      <c r="RUH60" s="42"/>
      <c r="RUI60" s="42"/>
      <c r="RUJ60" s="42"/>
      <c r="RUK60" s="42"/>
      <c r="RUL60" s="42"/>
      <c r="RUM60" s="42"/>
      <c r="RUN60" s="42"/>
      <c r="RUO60" s="42"/>
      <c r="RUP60" s="42"/>
      <c r="RUQ60" s="42"/>
      <c r="RUR60" s="42"/>
      <c r="RUS60" s="42"/>
      <c r="RUT60" s="42"/>
      <c r="RUU60" s="42"/>
      <c r="RUV60" s="42"/>
      <c r="RUW60" s="42"/>
      <c r="RUX60" s="42"/>
      <c r="RUY60" s="42"/>
      <c r="RUZ60" s="42"/>
      <c r="RVA60" s="42"/>
      <c r="RVB60" s="42"/>
      <c r="RVC60" s="42"/>
      <c r="RVD60" s="42"/>
      <c r="RVE60" s="42"/>
      <c r="RVF60" s="42"/>
      <c r="RVG60" s="42"/>
      <c r="RVH60" s="42"/>
      <c r="RVI60" s="42"/>
      <c r="RVJ60" s="42"/>
      <c r="RVK60" s="42"/>
      <c r="RVL60" s="42"/>
      <c r="RVM60" s="42"/>
      <c r="RVN60" s="42"/>
      <c r="RVO60" s="42"/>
      <c r="RVP60" s="42"/>
      <c r="RVQ60" s="42"/>
      <c r="RVR60" s="42"/>
      <c r="RVS60" s="42"/>
      <c r="RVT60" s="42"/>
      <c r="RVU60" s="42"/>
      <c r="RVV60" s="42"/>
      <c r="RVW60" s="42"/>
      <c r="RVX60" s="42"/>
      <c r="RVY60" s="42"/>
      <c r="RVZ60" s="42"/>
      <c r="RWA60" s="42"/>
      <c r="RWB60" s="42"/>
      <c r="RWC60" s="42"/>
      <c r="RWD60" s="42"/>
      <c r="RWE60" s="42"/>
      <c r="RWF60" s="42"/>
      <c r="RWG60" s="42"/>
      <c r="RWH60" s="42"/>
      <c r="RWI60" s="42"/>
      <c r="RWJ60" s="42"/>
      <c r="RWK60" s="42"/>
      <c r="RWL60" s="42"/>
      <c r="RWM60" s="42"/>
      <c r="RWN60" s="42"/>
      <c r="RWO60" s="42"/>
      <c r="RWP60" s="42"/>
      <c r="RWQ60" s="42"/>
      <c r="RWR60" s="42"/>
      <c r="RWS60" s="42"/>
      <c r="RWT60" s="42"/>
      <c r="RWU60" s="42"/>
      <c r="RWV60" s="42"/>
      <c r="RWW60" s="42"/>
      <c r="RWX60" s="42"/>
      <c r="RWY60" s="42"/>
      <c r="RWZ60" s="42"/>
      <c r="RXA60" s="42"/>
      <c r="RXB60" s="42"/>
      <c r="RXC60" s="42"/>
      <c r="RXD60" s="42"/>
      <c r="RXE60" s="42"/>
      <c r="RXF60" s="42"/>
      <c r="RXG60" s="42"/>
      <c r="RXH60" s="42"/>
      <c r="RXI60" s="42"/>
      <c r="RXJ60" s="42"/>
      <c r="RXK60" s="42"/>
      <c r="RXL60" s="42"/>
      <c r="RXM60" s="42"/>
      <c r="RXN60" s="42"/>
      <c r="RXO60" s="42"/>
      <c r="RXP60" s="42"/>
      <c r="RXQ60" s="42"/>
      <c r="RXR60" s="42"/>
      <c r="RXS60" s="42"/>
      <c r="RXT60" s="42"/>
      <c r="RXU60" s="42"/>
      <c r="RXV60" s="42"/>
      <c r="RXW60" s="42"/>
      <c r="RXX60" s="42"/>
      <c r="RXY60" s="42"/>
      <c r="RXZ60" s="42"/>
      <c r="RYA60" s="42"/>
      <c r="RYB60" s="42"/>
      <c r="RYC60" s="42"/>
      <c r="RYD60" s="42"/>
      <c r="RYE60" s="42"/>
      <c r="RYF60" s="42"/>
      <c r="RYG60" s="42"/>
      <c r="RYH60" s="42"/>
      <c r="RYI60" s="42"/>
      <c r="RYJ60" s="42"/>
      <c r="RYK60" s="42"/>
      <c r="RYL60" s="42"/>
      <c r="RYM60" s="42"/>
      <c r="RYN60" s="42"/>
      <c r="RYO60" s="42"/>
      <c r="RYP60" s="42"/>
      <c r="RYQ60" s="42"/>
      <c r="RYR60" s="42"/>
      <c r="RYS60" s="42"/>
      <c r="RYT60" s="42"/>
      <c r="RYU60" s="42"/>
      <c r="RYV60" s="42"/>
      <c r="RYW60" s="42"/>
      <c r="RYX60" s="42"/>
      <c r="RYY60" s="42"/>
      <c r="RYZ60" s="42"/>
      <c r="RZA60" s="42"/>
      <c r="RZB60" s="42"/>
      <c r="RZC60" s="42"/>
      <c r="RZD60" s="42"/>
      <c r="RZE60" s="42"/>
      <c r="RZF60" s="42"/>
      <c r="RZG60" s="42"/>
      <c r="RZH60" s="42"/>
      <c r="RZI60" s="42"/>
      <c r="RZJ60" s="42"/>
      <c r="RZK60" s="42"/>
      <c r="RZL60" s="42"/>
      <c r="RZM60" s="42"/>
      <c r="RZN60" s="42"/>
      <c r="RZO60" s="42"/>
      <c r="RZP60" s="42"/>
      <c r="RZQ60" s="42"/>
      <c r="RZR60" s="42"/>
      <c r="RZS60" s="42"/>
      <c r="RZT60" s="42"/>
      <c r="RZU60" s="42"/>
      <c r="RZV60" s="42"/>
      <c r="RZW60" s="42"/>
      <c r="RZX60" s="42"/>
      <c r="RZY60" s="42"/>
      <c r="RZZ60" s="42"/>
      <c r="SAA60" s="42"/>
      <c r="SAB60" s="42"/>
      <c r="SAC60" s="42"/>
      <c r="SAD60" s="42"/>
      <c r="SAE60" s="42"/>
      <c r="SAF60" s="42"/>
      <c r="SAG60" s="42"/>
      <c r="SAH60" s="42"/>
      <c r="SAI60" s="42"/>
      <c r="SAJ60" s="42"/>
      <c r="SAK60" s="42"/>
      <c r="SAL60" s="42"/>
      <c r="SAM60" s="42"/>
      <c r="SAN60" s="42"/>
      <c r="SAO60" s="42"/>
      <c r="SAP60" s="42"/>
      <c r="SAQ60" s="42"/>
      <c r="SAR60" s="42"/>
      <c r="SAS60" s="42"/>
      <c r="SAT60" s="42"/>
      <c r="SAU60" s="42"/>
      <c r="SAV60" s="42"/>
      <c r="SAW60" s="42"/>
      <c r="SAX60" s="42"/>
      <c r="SAY60" s="42"/>
      <c r="SAZ60" s="42"/>
      <c r="SBA60" s="42"/>
      <c r="SBB60" s="42"/>
      <c r="SBC60" s="42"/>
      <c r="SBD60" s="42"/>
      <c r="SBE60" s="42"/>
      <c r="SBF60" s="42"/>
      <c r="SBG60" s="42"/>
      <c r="SBH60" s="42"/>
      <c r="SBI60" s="42"/>
      <c r="SBJ60" s="42"/>
      <c r="SBK60" s="42"/>
      <c r="SBL60" s="42"/>
      <c r="SBM60" s="42"/>
      <c r="SBN60" s="42"/>
      <c r="SBO60" s="42"/>
      <c r="SBP60" s="42"/>
      <c r="SBQ60" s="42"/>
      <c r="SBR60" s="42"/>
      <c r="SBS60" s="42"/>
      <c r="SBT60" s="42"/>
      <c r="SBU60" s="42"/>
      <c r="SBV60" s="42"/>
      <c r="SBW60" s="42"/>
      <c r="SBX60" s="42"/>
      <c r="SBY60" s="42"/>
      <c r="SBZ60" s="42"/>
      <c r="SCA60" s="42"/>
      <c r="SCB60" s="42"/>
      <c r="SCC60" s="42"/>
      <c r="SCD60" s="42"/>
      <c r="SCE60" s="42"/>
      <c r="SCF60" s="42"/>
      <c r="SCG60" s="42"/>
      <c r="SCH60" s="42"/>
      <c r="SCI60" s="42"/>
      <c r="SCJ60" s="42"/>
      <c r="SCK60" s="42"/>
      <c r="SCL60" s="42"/>
      <c r="SCM60" s="42"/>
      <c r="SCN60" s="42"/>
      <c r="SCO60" s="42"/>
      <c r="SCP60" s="42"/>
      <c r="SCQ60" s="42"/>
      <c r="SCR60" s="42"/>
      <c r="SCS60" s="42"/>
      <c r="SCT60" s="42"/>
      <c r="SCU60" s="42"/>
      <c r="SCV60" s="42"/>
      <c r="SCW60" s="42"/>
      <c r="SCX60" s="42"/>
      <c r="SCY60" s="42"/>
      <c r="SCZ60" s="42"/>
      <c r="SDA60" s="42"/>
      <c r="SDB60" s="42"/>
      <c r="SDC60" s="42"/>
      <c r="SDD60" s="42"/>
      <c r="SDE60" s="42"/>
      <c r="SDF60" s="42"/>
      <c r="SDG60" s="42"/>
      <c r="SDH60" s="42"/>
      <c r="SDI60" s="42"/>
      <c r="SDJ60" s="42"/>
      <c r="SDK60" s="42"/>
      <c r="SDL60" s="42"/>
      <c r="SDM60" s="42"/>
      <c r="SDN60" s="42"/>
      <c r="SDO60" s="42"/>
      <c r="SDP60" s="42"/>
      <c r="SDQ60" s="42"/>
      <c r="SDR60" s="42"/>
      <c r="SDS60" s="42"/>
      <c r="SDT60" s="42"/>
      <c r="SDU60" s="42"/>
      <c r="SDV60" s="42"/>
      <c r="SDW60" s="42"/>
      <c r="SDX60" s="42"/>
      <c r="SDY60" s="42"/>
      <c r="SDZ60" s="42"/>
      <c r="SEA60" s="42"/>
      <c r="SEB60" s="42"/>
      <c r="SEC60" s="42"/>
      <c r="SED60" s="42"/>
      <c r="SEE60" s="42"/>
      <c r="SEF60" s="42"/>
      <c r="SEG60" s="42"/>
      <c r="SEH60" s="42"/>
      <c r="SEI60" s="42"/>
      <c r="SEJ60" s="42"/>
      <c r="SEK60" s="42"/>
      <c r="SEL60" s="42"/>
      <c r="SEM60" s="42"/>
      <c r="SEN60" s="42"/>
      <c r="SEO60" s="42"/>
      <c r="SEP60" s="42"/>
      <c r="SEQ60" s="42"/>
      <c r="SER60" s="42"/>
      <c r="SES60" s="42"/>
      <c r="SET60" s="42"/>
      <c r="SEU60" s="42"/>
      <c r="SEV60" s="42"/>
      <c r="SEW60" s="42"/>
      <c r="SEX60" s="42"/>
      <c r="SEY60" s="42"/>
      <c r="SEZ60" s="42"/>
      <c r="SFA60" s="42"/>
      <c r="SFB60" s="42"/>
      <c r="SFC60" s="42"/>
      <c r="SFD60" s="42"/>
      <c r="SFE60" s="42"/>
      <c r="SFF60" s="42"/>
      <c r="SFG60" s="42"/>
      <c r="SFH60" s="42"/>
      <c r="SFI60" s="42"/>
      <c r="SFJ60" s="42"/>
      <c r="SFK60" s="42"/>
      <c r="SFL60" s="42"/>
      <c r="SFM60" s="42"/>
      <c r="SFN60" s="42"/>
      <c r="SFO60" s="42"/>
      <c r="SFP60" s="42"/>
      <c r="SFQ60" s="42"/>
      <c r="SFR60" s="42"/>
      <c r="SFS60" s="42"/>
      <c r="SFT60" s="42"/>
      <c r="SFU60" s="42"/>
      <c r="SFV60" s="42"/>
      <c r="SFW60" s="42"/>
      <c r="SFX60" s="42"/>
      <c r="SFY60" s="42"/>
      <c r="SFZ60" s="42"/>
      <c r="SGA60" s="42"/>
      <c r="SGB60" s="42"/>
      <c r="SGC60" s="42"/>
      <c r="SGD60" s="42"/>
      <c r="SGE60" s="42"/>
      <c r="SGF60" s="42"/>
      <c r="SGG60" s="42"/>
      <c r="SGH60" s="42"/>
      <c r="SGI60" s="42"/>
      <c r="SGJ60" s="42"/>
      <c r="SGK60" s="42"/>
      <c r="SGL60" s="42"/>
      <c r="SGM60" s="42"/>
      <c r="SGN60" s="42"/>
      <c r="SGO60" s="42"/>
      <c r="SGP60" s="42"/>
      <c r="SGQ60" s="42"/>
      <c r="SGR60" s="42"/>
      <c r="SGS60" s="42"/>
      <c r="SGT60" s="42"/>
      <c r="SGU60" s="42"/>
      <c r="SGV60" s="42"/>
      <c r="SGW60" s="42"/>
      <c r="SGX60" s="42"/>
      <c r="SGY60" s="42"/>
      <c r="SGZ60" s="42"/>
      <c r="SHA60" s="42"/>
      <c r="SHB60" s="42"/>
      <c r="SHC60" s="42"/>
      <c r="SHD60" s="42"/>
      <c r="SHE60" s="42"/>
      <c r="SHF60" s="42"/>
      <c r="SHG60" s="42"/>
      <c r="SHH60" s="42"/>
      <c r="SHI60" s="42"/>
      <c r="SHJ60" s="42"/>
      <c r="SHK60" s="42"/>
      <c r="SHL60" s="42"/>
      <c r="SHM60" s="42"/>
      <c r="SHN60" s="42"/>
      <c r="SHO60" s="42"/>
      <c r="SHP60" s="42"/>
      <c r="SHQ60" s="42"/>
      <c r="SHR60" s="42"/>
      <c r="SHS60" s="42"/>
      <c r="SHT60" s="42"/>
      <c r="SHU60" s="42"/>
      <c r="SHV60" s="42"/>
      <c r="SHW60" s="42"/>
      <c r="SHX60" s="42"/>
      <c r="SHY60" s="42"/>
      <c r="SHZ60" s="42"/>
      <c r="SIA60" s="42"/>
      <c r="SIB60" s="42"/>
      <c r="SIC60" s="42"/>
      <c r="SID60" s="42"/>
      <c r="SIE60" s="42"/>
      <c r="SIF60" s="42"/>
      <c r="SIG60" s="42"/>
      <c r="SIH60" s="42"/>
      <c r="SII60" s="42"/>
      <c r="SIJ60" s="42"/>
      <c r="SIK60" s="42"/>
      <c r="SIL60" s="42"/>
      <c r="SIM60" s="42"/>
      <c r="SIN60" s="42"/>
      <c r="SIO60" s="42"/>
      <c r="SIP60" s="42"/>
      <c r="SIQ60" s="42"/>
      <c r="SIR60" s="42"/>
      <c r="SIS60" s="42"/>
      <c r="SIT60" s="42"/>
      <c r="SIU60" s="42"/>
      <c r="SIV60" s="42"/>
      <c r="SIW60" s="42"/>
      <c r="SIX60" s="42"/>
      <c r="SIY60" s="42"/>
      <c r="SIZ60" s="42"/>
      <c r="SJA60" s="42"/>
      <c r="SJB60" s="42"/>
      <c r="SJC60" s="42"/>
      <c r="SJD60" s="42"/>
      <c r="SJE60" s="42"/>
      <c r="SJF60" s="42"/>
      <c r="SJG60" s="42"/>
      <c r="SJH60" s="42"/>
      <c r="SJI60" s="42"/>
      <c r="SJJ60" s="42"/>
      <c r="SJK60" s="42"/>
      <c r="SJL60" s="42"/>
      <c r="SJM60" s="42"/>
      <c r="SJN60" s="42"/>
      <c r="SJO60" s="42"/>
      <c r="SJP60" s="42"/>
      <c r="SJQ60" s="42"/>
      <c r="SJR60" s="42"/>
      <c r="SJS60" s="42"/>
      <c r="SJT60" s="42"/>
      <c r="SJU60" s="42"/>
      <c r="SJV60" s="42"/>
      <c r="SJW60" s="42"/>
      <c r="SJX60" s="42"/>
      <c r="SJY60" s="42"/>
      <c r="SJZ60" s="42"/>
      <c r="SKA60" s="42"/>
      <c r="SKB60" s="42"/>
      <c r="SKC60" s="42"/>
      <c r="SKD60" s="42"/>
      <c r="SKE60" s="42"/>
      <c r="SKF60" s="42"/>
      <c r="SKG60" s="42"/>
      <c r="SKH60" s="42"/>
      <c r="SKI60" s="42"/>
      <c r="SKJ60" s="42"/>
      <c r="SKK60" s="42"/>
      <c r="SKL60" s="42"/>
      <c r="SKM60" s="42"/>
      <c r="SKN60" s="42"/>
      <c r="SKO60" s="42"/>
      <c r="SKP60" s="42"/>
      <c r="SKQ60" s="42"/>
      <c r="SKR60" s="42"/>
      <c r="SKS60" s="42"/>
      <c r="SKT60" s="42"/>
      <c r="SKU60" s="42"/>
      <c r="SKV60" s="42"/>
      <c r="SKW60" s="42"/>
      <c r="SKX60" s="42"/>
      <c r="SKY60" s="42"/>
      <c r="SKZ60" s="42"/>
      <c r="SLA60" s="42"/>
      <c r="SLB60" s="42"/>
      <c r="SLC60" s="42"/>
      <c r="SLD60" s="42"/>
      <c r="SLE60" s="42"/>
      <c r="SLF60" s="42"/>
      <c r="SLG60" s="42"/>
      <c r="SLH60" s="42"/>
      <c r="SLI60" s="42"/>
      <c r="SLJ60" s="42"/>
      <c r="SLK60" s="42"/>
      <c r="SLL60" s="42"/>
      <c r="SLM60" s="42"/>
      <c r="SLN60" s="42"/>
      <c r="SLO60" s="42"/>
      <c r="SLP60" s="42"/>
      <c r="SLQ60" s="42"/>
      <c r="SLR60" s="42"/>
      <c r="SLS60" s="42"/>
      <c r="SLT60" s="42"/>
      <c r="SLU60" s="42"/>
      <c r="SLV60" s="42"/>
      <c r="SLW60" s="42"/>
      <c r="SLX60" s="42"/>
      <c r="SLY60" s="42"/>
      <c r="SLZ60" s="42"/>
      <c r="SMA60" s="42"/>
      <c r="SMB60" s="42"/>
      <c r="SMC60" s="42"/>
      <c r="SMD60" s="42"/>
      <c r="SME60" s="42"/>
      <c r="SMF60" s="42"/>
      <c r="SMG60" s="42"/>
      <c r="SMH60" s="42"/>
      <c r="SMI60" s="42"/>
      <c r="SMJ60" s="42"/>
      <c r="SMK60" s="42"/>
      <c r="SML60" s="42"/>
      <c r="SMM60" s="42"/>
      <c r="SMN60" s="42"/>
      <c r="SMO60" s="42"/>
      <c r="SMP60" s="42"/>
      <c r="SMQ60" s="42"/>
      <c r="SMR60" s="42"/>
      <c r="SMS60" s="42"/>
      <c r="SMT60" s="42"/>
      <c r="SMU60" s="42"/>
      <c r="SMV60" s="42"/>
      <c r="SMW60" s="42"/>
      <c r="SMX60" s="42"/>
      <c r="SMY60" s="42"/>
      <c r="SMZ60" s="42"/>
      <c r="SNA60" s="42"/>
      <c r="SNB60" s="42"/>
      <c r="SNC60" s="42"/>
      <c r="SND60" s="42"/>
      <c r="SNE60" s="42"/>
      <c r="SNF60" s="42"/>
      <c r="SNG60" s="42"/>
      <c r="SNH60" s="42"/>
      <c r="SNI60" s="42"/>
      <c r="SNJ60" s="42"/>
      <c r="SNK60" s="42"/>
      <c r="SNL60" s="42"/>
      <c r="SNM60" s="42"/>
      <c r="SNN60" s="42"/>
      <c r="SNO60" s="42"/>
      <c r="SNP60" s="42"/>
      <c r="SNQ60" s="42"/>
      <c r="SNR60" s="42"/>
      <c r="SNS60" s="42"/>
      <c r="SNT60" s="42"/>
      <c r="SNU60" s="42"/>
      <c r="SNV60" s="42"/>
      <c r="SNW60" s="42"/>
      <c r="SNX60" s="42"/>
      <c r="SNY60" s="42"/>
      <c r="SNZ60" s="42"/>
      <c r="SOA60" s="42"/>
      <c r="SOB60" s="42"/>
      <c r="SOC60" s="42"/>
      <c r="SOD60" s="42"/>
      <c r="SOE60" s="42"/>
      <c r="SOF60" s="42"/>
      <c r="SOG60" s="42"/>
      <c r="SOH60" s="42"/>
      <c r="SOI60" s="42"/>
      <c r="SOJ60" s="42"/>
      <c r="SOK60" s="42"/>
      <c r="SOL60" s="42"/>
      <c r="SOM60" s="42"/>
      <c r="SON60" s="42"/>
      <c r="SOO60" s="42"/>
      <c r="SOP60" s="42"/>
      <c r="SOQ60" s="42"/>
      <c r="SOR60" s="42"/>
      <c r="SOS60" s="42"/>
      <c r="SOT60" s="42"/>
      <c r="SOU60" s="42"/>
      <c r="SOV60" s="42"/>
      <c r="SOW60" s="42"/>
      <c r="SOX60" s="42"/>
      <c r="SOY60" s="42"/>
      <c r="SOZ60" s="42"/>
      <c r="SPA60" s="42"/>
      <c r="SPB60" s="42"/>
      <c r="SPC60" s="42"/>
      <c r="SPD60" s="42"/>
      <c r="SPE60" s="42"/>
      <c r="SPF60" s="42"/>
      <c r="SPG60" s="42"/>
      <c r="SPH60" s="42"/>
      <c r="SPI60" s="42"/>
      <c r="SPJ60" s="42"/>
      <c r="SPK60" s="42"/>
      <c r="SPL60" s="42"/>
      <c r="SPM60" s="42"/>
      <c r="SPN60" s="42"/>
      <c r="SPO60" s="42"/>
      <c r="SPP60" s="42"/>
      <c r="SPQ60" s="42"/>
      <c r="SPR60" s="42"/>
      <c r="SPS60" s="42"/>
      <c r="SPT60" s="42"/>
      <c r="SPU60" s="42"/>
      <c r="SPV60" s="42"/>
      <c r="SPW60" s="42"/>
      <c r="SPX60" s="42"/>
      <c r="SPY60" s="42"/>
      <c r="SPZ60" s="42"/>
      <c r="SQA60" s="42"/>
      <c r="SQB60" s="42"/>
      <c r="SQC60" s="42"/>
      <c r="SQD60" s="42"/>
      <c r="SQE60" s="42"/>
      <c r="SQF60" s="42"/>
      <c r="SQG60" s="42"/>
      <c r="SQH60" s="42"/>
      <c r="SQI60" s="42"/>
      <c r="SQJ60" s="42"/>
      <c r="SQK60" s="42"/>
      <c r="SQL60" s="42"/>
      <c r="SQM60" s="42"/>
      <c r="SQN60" s="42"/>
      <c r="SQO60" s="42"/>
      <c r="SQP60" s="42"/>
      <c r="SQQ60" s="42"/>
      <c r="SQR60" s="42"/>
      <c r="SQS60" s="42"/>
      <c r="SQT60" s="42"/>
      <c r="SQU60" s="42"/>
      <c r="SQV60" s="42"/>
      <c r="SQW60" s="42"/>
      <c r="SQX60" s="42"/>
      <c r="SQY60" s="42"/>
      <c r="SQZ60" s="42"/>
      <c r="SRA60" s="42"/>
      <c r="SRB60" s="42"/>
      <c r="SRC60" s="42"/>
      <c r="SRD60" s="42"/>
      <c r="SRE60" s="42"/>
      <c r="SRF60" s="42"/>
      <c r="SRG60" s="42"/>
      <c r="SRH60" s="42"/>
      <c r="SRI60" s="42"/>
      <c r="SRJ60" s="42"/>
      <c r="SRK60" s="42"/>
      <c r="SRL60" s="42"/>
      <c r="SRM60" s="42"/>
      <c r="SRN60" s="42"/>
      <c r="SRO60" s="42"/>
      <c r="SRP60" s="42"/>
      <c r="SRQ60" s="42"/>
      <c r="SRR60" s="42"/>
      <c r="SRS60" s="42"/>
      <c r="SRT60" s="42"/>
      <c r="SRU60" s="42"/>
      <c r="SRV60" s="42"/>
      <c r="SRW60" s="42"/>
      <c r="SRX60" s="42"/>
      <c r="SRY60" s="42"/>
      <c r="SRZ60" s="42"/>
      <c r="SSA60" s="42"/>
      <c r="SSB60" s="42"/>
      <c r="SSC60" s="42"/>
      <c r="SSD60" s="42"/>
      <c r="SSE60" s="42"/>
      <c r="SSF60" s="42"/>
      <c r="SSG60" s="42"/>
      <c r="SSH60" s="42"/>
      <c r="SSI60" s="42"/>
      <c r="SSJ60" s="42"/>
      <c r="SSK60" s="42"/>
      <c r="SSL60" s="42"/>
      <c r="SSM60" s="42"/>
      <c r="SSN60" s="42"/>
      <c r="SSO60" s="42"/>
      <c r="SSP60" s="42"/>
      <c r="SSQ60" s="42"/>
      <c r="SSR60" s="42"/>
      <c r="SSS60" s="42"/>
      <c r="SST60" s="42"/>
      <c r="SSU60" s="42"/>
      <c r="SSV60" s="42"/>
      <c r="SSW60" s="42"/>
      <c r="SSX60" s="42"/>
      <c r="SSY60" s="42"/>
      <c r="SSZ60" s="42"/>
      <c r="STA60" s="42"/>
      <c r="STB60" s="42"/>
      <c r="STC60" s="42"/>
      <c r="STD60" s="42"/>
      <c r="STE60" s="42"/>
      <c r="STF60" s="42"/>
      <c r="STG60" s="42"/>
      <c r="STH60" s="42"/>
      <c r="STI60" s="42"/>
      <c r="STJ60" s="42"/>
      <c r="STK60" s="42"/>
      <c r="STL60" s="42"/>
      <c r="STM60" s="42"/>
      <c r="STN60" s="42"/>
      <c r="STO60" s="42"/>
      <c r="STP60" s="42"/>
      <c r="STQ60" s="42"/>
      <c r="STR60" s="42"/>
      <c r="STS60" s="42"/>
      <c r="STT60" s="42"/>
      <c r="STU60" s="42"/>
      <c r="STV60" s="42"/>
      <c r="STW60" s="42"/>
      <c r="STX60" s="42"/>
      <c r="STY60" s="42"/>
      <c r="STZ60" s="42"/>
      <c r="SUA60" s="42"/>
      <c r="SUB60" s="42"/>
      <c r="SUC60" s="42"/>
      <c r="SUD60" s="42"/>
      <c r="SUE60" s="42"/>
      <c r="SUF60" s="42"/>
      <c r="SUG60" s="42"/>
      <c r="SUH60" s="42"/>
      <c r="SUI60" s="42"/>
      <c r="SUJ60" s="42"/>
      <c r="SUK60" s="42"/>
      <c r="SUL60" s="42"/>
      <c r="SUM60" s="42"/>
      <c r="SUN60" s="42"/>
      <c r="SUO60" s="42"/>
      <c r="SUP60" s="42"/>
      <c r="SUQ60" s="42"/>
      <c r="SUR60" s="42"/>
      <c r="SUS60" s="42"/>
      <c r="SUT60" s="42"/>
      <c r="SUU60" s="42"/>
      <c r="SUV60" s="42"/>
      <c r="SUW60" s="42"/>
      <c r="SUX60" s="42"/>
      <c r="SUY60" s="42"/>
      <c r="SUZ60" s="42"/>
      <c r="SVA60" s="42"/>
      <c r="SVB60" s="42"/>
      <c r="SVC60" s="42"/>
      <c r="SVD60" s="42"/>
      <c r="SVE60" s="42"/>
      <c r="SVF60" s="42"/>
      <c r="SVG60" s="42"/>
      <c r="SVH60" s="42"/>
      <c r="SVI60" s="42"/>
      <c r="SVJ60" s="42"/>
      <c r="SVK60" s="42"/>
      <c r="SVL60" s="42"/>
      <c r="SVM60" s="42"/>
      <c r="SVN60" s="42"/>
      <c r="SVO60" s="42"/>
      <c r="SVP60" s="42"/>
      <c r="SVQ60" s="42"/>
      <c r="SVR60" s="42"/>
      <c r="SVS60" s="42"/>
      <c r="SVT60" s="42"/>
      <c r="SVU60" s="42"/>
      <c r="SVV60" s="42"/>
      <c r="SVW60" s="42"/>
      <c r="SVX60" s="42"/>
      <c r="SVY60" s="42"/>
      <c r="SVZ60" s="42"/>
      <c r="SWA60" s="42"/>
      <c r="SWB60" s="42"/>
      <c r="SWC60" s="42"/>
      <c r="SWD60" s="42"/>
      <c r="SWE60" s="42"/>
      <c r="SWF60" s="42"/>
      <c r="SWG60" s="42"/>
      <c r="SWH60" s="42"/>
      <c r="SWI60" s="42"/>
      <c r="SWJ60" s="42"/>
      <c r="SWK60" s="42"/>
      <c r="SWL60" s="42"/>
      <c r="SWM60" s="42"/>
      <c r="SWN60" s="42"/>
      <c r="SWO60" s="42"/>
      <c r="SWP60" s="42"/>
      <c r="SWQ60" s="42"/>
      <c r="SWR60" s="42"/>
      <c r="SWS60" s="42"/>
      <c r="SWT60" s="42"/>
      <c r="SWU60" s="42"/>
      <c r="SWV60" s="42"/>
      <c r="SWW60" s="42"/>
      <c r="SWX60" s="42"/>
      <c r="SWY60" s="42"/>
      <c r="SWZ60" s="42"/>
      <c r="SXA60" s="42"/>
      <c r="SXB60" s="42"/>
      <c r="SXC60" s="42"/>
      <c r="SXD60" s="42"/>
      <c r="SXE60" s="42"/>
      <c r="SXF60" s="42"/>
      <c r="SXG60" s="42"/>
      <c r="SXH60" s="42"/>
      <c r="SXI60" s="42"/>
      <c r="SXJ60" s="42"/>
      <c r="SXK60" s="42"/>
      <c r="SXL60" s="42"/>
      <c r="SXM60" s="42"/>
      <c r="SXN60" s="42"/>
      <c r="SXO60" s="42"/>
      <c r="SXP60" s="42"/>
      <c r="SXQ60" s="42"/>
      <c r="SXR60" s="42"/>
      <c r="SXS60" s="42"/>
      <c r="SXT60" s="42"/>
      <c r="SXU60" s="42"/>
      <c r="SXV60" s="42"/>
      <c r="SXW60" s="42"/>
      <c r="SXX60" s="42"/>
      <c r="SXY60" s="42"/>
      <c r="SXZ60" s="42"/>
      <c r="SYA60" s="42"/>
      <c r="SYB60" s="42"/>
      <c r="SYC60" s="42"/>
      <c r="SYD60" s="42"/>
      <c r="SYE60" s="42"/>
      <c r="SYF60" s="42"/>
      <c r="SYG60" s="42"/>
      <c r="SYH60" s="42"/>
      <c r="SYI60" s="42"/>
      <c r="SYJ60" s="42"/>
      <c r="SYK60" s="42"/>
      <c r="SYL60" s="42"/>
      <c r="SYM60" s="42"/>
      <c r="SYN60" s="42"/>
      <c r="SYO60" s="42"/>
      <c r="SYP60" s="42"/>
      <c r="SYQ60" s="42"/>
      <c r="SYR60" s="42"/>
      <c r="SYS60" s="42"/>
      <c r="SYT60" s="42"/>
      <c r="SYU60" s="42"/>
      <c r="SYV60" s="42"/>
      <c r="SYW60" s="42"/>
      <c r="SYX60" s="42"/>
      <c r="SYY60" s="42"/>
      <c r="SYZ60" s="42"/>
      <c r="SZA60" s="42"/>
      <c r="SZB60" s="42"/>
      <c r="SZC60" s="42"/>
      <c r="SZD60" s="42"/>
      <c r="SZE60" s="42"/>
      <c r="SZF60" s="42"/>
      <c r="SZG60" s="42"/>
      <c r="SZH60" s="42"/>
      <c r="SZI60" s="42"/>
      <c r="SZJ60" s="42"/>
      <c r="SZK60" s="42"/>
      <c r="SZL60" s="42"/>
      <c r="SZM60" s="42"/>
      <c r="SZN60" s="42"/>
      <c r="SZO60" s="42"/>
      <c r="SZP60" s="42"/>
      <c r="SZQ60" s="42"/>
      <c r="SZR60" s="42"/>
      <c r="SZS60" s="42"/>
      <c r="SZT60" s="42"/>
      <c r="SZU60" s="42"/>
      <c r="SZV60" s="42"/>
      <c r="SZW60" s="42"/>
      <c r="SZX60" s="42"/>
      <c r="SZY60" s="42"/>
      <c r="SZZ60" s="42"/>
      <c r="TAA60" s="42"/>
      <c r="TAB60" s="42"/>
      <c r="TAC60" s="42"/>
      <c r="TAD60" s="42"/>
      <c r="TAE60" s="42"/>
      <c r="TAF60" s="42"/>
      <c r="TAG60" s="42"/>
      <c r="TAH60" s="42"/>
      <c r="TAI60" s="42"/>
      <c r="TAJ60" s="42"/>
      <c r="TAK60" s="42"/>
      <c r="TAL60" s="42"/>
      <c r="TAM60" s="42"/>
      <c r="TAN60" s="42"/>
      <c r="TAO60" s="42"/>
      <c r="TAP60" s="42"/>
      <c r="TAQ60" s="42"/>
      <c r="TAR60" s="42"/>
      <c r="TAS60" s="42"/>
      <c r="TAT60" s="42"/>
      <c r="TAU60" s="42"/>
      <c r="TAV60" s="42"/>
      <c r="TAW60" s="42"/>
      <c r="TAX60" s="42"/>
      <c r="TAY60" s="42"/>
      <c r="TAZ60" s="42"/>
      <c r="TBA60" s="42"/>
      <c r="TBB60" s="42"/>
      <c r="TBC60" s="42"/>
      <c r="TBD60" s="42"/>
      <c r="TBE60" s="42"/>
      <c r="TBF60" s="42"/>
      <c r="TBG60" s="42"/>
      <c r="TBH60" s="42"/>
      <c r="TBI60" s="42"/>
      <c r="TBJ60" s="42"/>
      <c r="TBK60" s="42"/>
      <c r="TBL60" s="42"/>
      <c r="TBM60" s="42"/>
      <c r="TBN60" s="42"/>
      <c r="TBO60" s="42"/>
      <c r="TBP60" s="42"/>
      <c r="TBQ60" s="42"/>
      <c r="TBR60" s="42"/>
      <c r="TBS60" s="42"/>
      <c r="TBT60" s="42"/>
      <c r="TBU60" s="42"/>
      <c r="TBV60" s="42"/>
      <c r="TBW60" s="42"/>
      <c r="TBX60" s="42"/>
      <c r="TBY60" s="42"/>
      <c r="TBZ60" s="42"/>
      <c r="TCA60" s="42"/>
      <c r="TCB60" s="42"/>
      <c r="TCC60" s="42"/>
      <c r="TCD60" s="42"/>
      <c r="TCE60" s="42"/>
      <c r="TCF60" s="42"/>
      <c r="TCG60" s="42"/>
      <c r="TCH60" s="42"/>
      <c r="TCI60" s="42"/>
      <c r="TCJ60" s="42"/>
      <c r="TCK60" s="42"/>
      <c r="TCL60" s="42"/>
      <c r="TCM60" s="42"/>
      <c r="TCN60" s="42"/>
      <c r="TCO60" s="42"/>
      <c r="TCP60" s="42"/>
      <c r="TCQ60" s="42"/>
      <c r="TCR60" s="42"/>
      <c r="TCS60" s="42"/>
      <c r="TCT60" s="42"/>
      <c r="TCU60" s="42"/>
      <c r="TCV60" s="42"/>
      <c r="TCW60" s="42"/>
      <c r="TCX60" s="42"/>
      <c r="TCY60" s="42"/>
      <c r="TCZ60" s="42"/>
      <c r="TDA60" s="42"/>
      <c r="TDB60" s="42"/>
      <c r="TDC60" s="42"/>
      <c r="TDD60" s="42"/>
      <c r="TDE60" s="42"/>
      <c r="TDF60" s="42"/>
      <c r="TDG60" s="42"/>
      <c r="TDH60" s="42"/>
      <c r="TDI60" s="42"/>
      <c r="TDJ60" s="42"/>
      <c r="TDK60" s="42"/>
      <c r="TDL60" s="42"/>
      <c r="TDM60" s="42"/>
      <c r="TDN60" s="42"/>
      <c r="TDO60" s="42"/>
      <c r="TDP60" s="42"/>
      <c r="TDQ60" s="42"/>
      <c r="TDR60" s="42"/>
      <c r="TDS60" s="42"/>
      <c r="TDT60" s="42"/>
      <c r="TDU60" s="42"/>
      <c r="TDV60" s="42"/>
      <c r="TDW60" s="42"/>
      <c r="TDX60" s="42"/>
      <c r="TDY60" s="42"/>
      <c r="TDZ60" s="42"/>
      <c r="TEA60" s="42"/>
      <c r="TEB60" s="42"/>
      <c r="TEC60" s="42"/>
      <c r="TED60" s="42"/>
      <c r="TEE60" s="42"/>
      <c r="TEF60" s="42"/>
      <c r="TEG60" s="42"/>
      <c r="TEH60" s="42"/>
      <c r="TEI60" s="42"/>
      <c r="TEJ60" s="42"/>
      <c r="TEK60" s="42"/>
      <c r="TEL60" s="42"/>
      <c r="TEM60" s="42"/>
      <c r="TEN60" s="42"/>
      <c r="TEO60" s="42"/>
      <c r="TEP60" s="42"/>
      <c r="TEQ60" s="42"/>
      <c r="TER60" s="42"/>
      <c r="TES60" s="42"/>
      <c r="TET60" s="42"/>
      <c r="TEU60" s="42"/>
      <c r="TEV60" s="42"/>
      <c r="TEW60" s="42"/>
      <c r="TEX60" s="42"/>
      <c r="TEY60" s="42"/>
      <c r="TEZ60" s="42"/>
      <c r="TFA60" s="42"/>
      <c r="TFB60" s="42"/>
      <c r="TFC60" s="42"/>
      <c r="TFD60" s="42"/>
      <c r="TFE60" s="42"/>
      <c r="TFF60" s="42"/>
      <c r="TFG60" s="42"/>
      <c r="TFH60" s="42"/>
      <c r="TFI60" s="42"/>
      <c r="TFJ60" s="42"/>
      <c r="TFK60" s="42"/>
      <c r="TFL60" s="42"/>
      <c r="TFM60" s="42"/>
      <c r="TFN60" s="42"/>
      <c r="TFO60" s="42"/>
      <c r="TFP60" s="42"/>
      <c r="TFQ60" s="42"/>
      <c r="TFR60" s="42"/>
      <c r="TFS60" s="42"/>
      <c r="TFT60" s="42"/>
      <c r="TFU60" s="42"/>
      <c r="TFV60" s="42"/>
      <c r="TFW60" s="42"/>
      <c r="TFX60" s="42"/>
      <c r="TFY60" s="42"/>
      <c r="TFZ60" s="42"/>
      <c r="TGA60" s="42"/>
      <c r="TGB60" s="42"/>
      <c r="TGC60" s="42"/>
      <c r="TGD60" s="42"/>
      <c r="TGE60" s="42"/>
      <c r="TGF60" s="42"/>
      <c r="TGG60" s="42"/>
      <c r="TGH60" s="42"/>
      <c r="TGI60" s="42"/>
      <c r="TGJ60" s="42"/>
      <c r="TGK60" s="42"/>
      <c r="TGL60" s="42"/>
      <c r="TGM60" s="42"/>
      <c r="TGN60" s="42"/>
      <c r="TGO60" s="42"/>
      <c r="TGP60" s="42"/>
      <c r="TGQ60" s="42"/>
      <c r="TGR60" s="42"/>
      <c r="TGS60" s="42"/>
      <c r="TGT60" s="42"/>
      <c r="TGU60" s="42"/>
      <c r="TGV60" s="42"/>
      <c r="TGW60" s="42"/>
      <c r="TGX60" s="42"/>
      <c r="TGY60" s="42"/>
      <c r="TGZ60" s="42"/>
      <c r="THA60" s="42"/>
      <c r="THB60" s="42"/>
      <c r="THC60" s="42"/>
      <c r="THD60" s="42"/>
      <c r="THE60" s="42"/>
      <c r="THF60" s="42"/>
      <c r="THG60" s="42"/>
      <c r="THH60" s="42"/>
      <c r="THI60" s="42"/>
      <c r="THJ60" s="42"/>
      <c r="THK60" s="42"/>
      <c r="THL60" s="42"/>
      <c r="THM60" s="42"/>
      <c r="THN60" s="42"/>
      <c r="THO60" s="42"/>
      <c r="THP60" s="42"/>
      <c r="THQ60" s="42"/>
      <c r="THR60" s="42"/>
      <c r="THS60" s="42"/>
      <c r="THT60" s="42"/>
      <c r="THU60" s="42"/>
      <c r="THV60" s="42"/>
      <c r="THW60" s="42"/>
      <c r="THX60" s="42"/>
      <c r="THY60" s="42"/>
      <c r="THZ60" s="42"/>
      <c r="TIA60" s="42"/>
      <c r="TIB60" s="42"/>
      <c r="TIC60" s="42"/>
      <c r="TID60" s="42"/>
      <c r="TIE60" s="42"/>
      <c r="TIF60" s="42"/>
      <c r="TIG60" s="42"/>
      <c r="TIH60" s="42"/>
      <c r="TII60" s="42"/>
      <c r="TIJ60" s="42"/>
      <c r="TIK60" s="42"/>
      <c r="TIL60" s="42"/>
      <c r="TIM60" s="42"/>
      <c r="TIN60" s="42"/>
      <c r="TIO60" s="42"/>
      <c r="TIP60" s="42"/>
      <c r="TIQ60" s="42"/>
      <c r="TIR60" s="42"/>
      <c r="TIS60" s="42"/>
      <c r="TIT60" s="42"/>
      <c r="TIU60" s="42"/>
      <c r="TIV60" s="42"/>
      <c r="TIW60" s="42"/>
      <c r="TIX60" s="42"/>
      <c r="TIY60" s="42"/>
      <c r="TIZ60" s="42"/>
      <c r="TJA60" s="42"/>
      <c r="TJB60" s="42"/>
      <c r="TJC60" s="42"/>
      <c r="TJD60" s="42"/>
      <c r="TJE60" s="42"/>
      <c r="TJF60" s="42"/>
      <c r="TJG60" s="42"/>
      <c r="TJH60" s="42"/>
      <c r="TJI60" s="42"/>
      <c r="TJJ60" s="42"/>
      <c r="TJK60" s="42"/>
      <c r="TJL60" s="42"/>
      <c r="TJM60" s="42"/>
      <c r="TJN60" s="42"/>
      <c r="TJO60" s="42"/>
      <c r="TJP60" s="42"/>
      <c r="TJQ60" s="42"/>
      <c r="TJR60" s="42"/>
      <c r="TJS60" s="42"/>
      <c r="TJT60" s="42"/>
      <c r="TJU60" s="42"/>
      <c r="TJV60" s="42"/>
      <c r="TJW60" s="42"/>
      <c r="TJX60" s="42"/>
      <c r="TJY60" s="42"/>
      <c r="TJZ60" s="42"/>
      <c r="TKA60" s="42"/>
      <c r="TKB60" s="42"/>
      <c r="TKC60" s="42"/>
      <c r="TKD60" s="42"/>
      <c r="TKE60" s="42"/>
      <c r="TKF60" s="42"/>
      <c r="TKG60" s="42"/>
      <c r="TKH60" s="42"/>
      <c r="TKI60" s="42"/>
      <c r="TKJ60" s="42"/>
      <c r="TKK60" s="42"/>
      <c r="TKL60" s="42"/>
      <c r="TKM60" s="42"/>
      <c r="TKN60" s="42"/>
      <c r="TKO60" s="42"/>
      <c r="TKP60" s="42"/>
      <c r="TKQ60" s="42"/>
      <c r="TKR60" s="42"/>
      <c r="TKS60" s="42"/>
      <c r="TKT60" s="42"/>
      <c r="TKU60" s="42"/>
      <c r="TKV60" s="42"/>
      <c r="TKW60" s="42"/>
      <c r="TKX60" s="42"/>
      <c r="TKY60" s="42"/>
      <c r="TKZ60" s="42"/>
      <c r="TLA60" s="42"/>
      <c r="TLB60" s="42"/>
      <c r="TLC60" s="42"/>
      <c r="TLD60" s="42"/>
      <c r="TLE60" s="42"/>
      <c r="TLF60" s="42"/>
      <c r="TLG60" s="42"/>
      <c r="TLH60" s="42"/>
      <c r="TLI60" s="42"/>
      <c r="TLJ60" s="42"/>
      <c r="TLK60" s="42"/>
      <c r="TLL60" s="42"/>
      <c r="TLM60" s="42"/>
      <c r="TLN60" s="42"/>
      <c r="TLO60" s="42"/>
      <c r="TLP60" s="42"/>
      <c r="TLQ60" s="42"/>
      <c r="TLR60" s="42"/>
      <c r="TLS60" s="42"/>
      <c r="TLT60" s="42"/>
      <c r="TLU60" s="42"/>
      <c r="TLV60" s="42"/>
      <c r="TLW60" s="42"/>
      <c r="TLX60" s="42"/>
      <c r="TLY60" s="42"/>
      <c r="TLZ60" s="42"/>
      <c r="TMA60" s="42"/>
      <c r="TMB60" s="42"/>
      <c r="TMC60" s="42"/>
      <c r="TMD60" s="42"/>
      <c r="TME60" s="42"/>
      <c r="TMF60" s="42"/>
      <c r="TMG60" s="42"/>
      <c r="TMH60" s="42"/>
      <c r="TMI60" s="42"/>
      <c r="TMJ60" s="42"/>
      <c r="TMK60" s="42"/>
      <c r="TML60" s="42"/>
      <c r="TMM60" s="42"/>
      <c r="TMN60" s="42"/>
      <c r="TMO60" s="42"/>
      <c r="TMP60" s="42"/>
      <c r="TMQ60" s="42"/>
      <c r="TMR60" s="42"/>
      <c r="TMS60" s="42"/>
      <c r="TMT60" s="42"/>
      <c r="TMU60" s="42"/>
      <c r="TMV60" s="42"/>
      <c r="TMW60" s="42"/>
      <c r="TMX60" s="42"/>
      <c r="TMY60" s="42"/>
      <c r="TMZ60" s="42"/>
      <c r="TNA60" s="42"/>
      <c r="TNB60" s="42"/>
      <c r="TNC60" s="42"/>
      <c r="TND60" s="42"/>
      <c r="TNE60" s="42"/>
      <c r="TNF60" s="42"/>
      <c r="TNG60" s="42"/>
      <c r="TNH60" s="42"/>
      <c r="TNI60" s="42"/>
      <c r="TNJ60" s="42"/>
      <c r="TNK60" s="42"/>
      <c r="TNL60" s="42"/>
      <c r="TNM60" s="42"/>
      <c r="TNN60" s="42"/>
      <c r="TNO60" s="42"/>
      <c r="TNP60" s="42"/>
      <c r="TNQ60" s="42"/>
      <c r="TNR60" s="42"/>
      <c r="TNS60" s="42"/>
      <c r="TNT60" s="42"/>
      <c r="TNU60" s="42"/>
      <c r="TNV60" s="42"/>
      <c r="TNW60" s="42"/>
      <c r="TNX60" s="42"/>
      <c r="TNY60" s="42"/>
      <c r="TNZ60" s="42"/>
      <c r="TOA60" s="42"/>
      <c r="TOB60" s="42"/>
      <c r="TOC60" s="42"/>
      <c r="TOD60" s="42"/>
      <c r="TOE60" s="42"/>
      <c r="TOF60" s="42"/>
      <c r="TOG60" s="42"/>
      <c r="TOH60" s="42"/>
      <c r="TOI60" s="42"/>
      <c r="TOJ60" s="42"/>
      <c r="TOK60" s="42"/>
      <c r="TOL60" s="42"/>
      <c r="TOM60" s="42"/>
      <c r="TON60" s="42"/>
      <c r="TOO60" s="42"/>
      <c r="TOP60" s="42"/>
      <c r="TOQ60" s="42"/>
      <c r="TOR60" s="42"/>
      <c r="TOS60" s="42"/>
      <c r="TOT60" s="42"/>
      <c r="TOU60" s="42"/>
      <c r="TOV60" s="42"/>
      <c r="TOW60" s="42"/>
      <c r="TOX60" s="42"/>
      <c r="TOY60" s="42"/>
      <c r="TOZ60" s="42"/>
      <c r="TPA60" s="42"/>
      <c r="TPB60" s="42"/>
      <c r="TPC60" s="42"/>
      <c r="TPD60" s="42"/>
      <c r="TPE60" s="42"/>
      <c r="TPF60" s="42"/>
      <c r="TPG60" s="42"/>
      <c r="TPH60" s="42"/>
      <c r="TPI60" s="42"/>
      <c r="TPJ60" s="42"/>
      <c r="TPK60" s="42"/>
      <c r="TPL60" s="42"/>
      <c r="TPM60" s="42"/>
      <c r="TPN60" s="42"/>
      <c r="TPO60" s="42"/>
      <c r="TPP60" s="42"/>
      <c r="TPQ60" s="42"/>
      <c r="TPR60" s="42"/>
      <c r="TPS60" s="42"/>
      <c r="TPT60" s="42"/>
      <c r="TPU60" s="42"/>
      <c r="TPV60" s="42"/>
      <c r="TPW60" s="42"/>
      <c r="TPX60" s="42"/>
      <c r="TPY60" s="42"/>
      <c r="TPZ60" s="42"/>
      <c r="TQA60" s="42"/>
      <c r="TQB60" s="42"/>
      <c r="TQC60" s="42"/>
      <c r="TQD60" s="42"/>
      <c r="TQE60" s="42"/>
      <c r="TQF60" s="42"/>
      <c r="TQG60" s="42"/>
      <c r="TQH60" s="42"/>
      <c r="TQI60" s="42"/>
      <c r="TQJ60" s="42"/>
      <c r="TQK60" s="42"/>
      <c r="TQL60" s="42"/>
      <c r="TQM60" s="42"/>
      <c r="TQN60" s="42"/>
      <c r="TQO60" s="42"/>
      <c r="TQP60" s="42"/>
      <c r="TQQ60" s="42"/>
      <c r="TQR60" s="42"/>
      <c r="TQS60" s="42"/>
      <c r="TQT60" s="42"/>
      <c r="TQU60" s="42"/>
      <c r="TQV60" s="42"/>
      <c r="TQW60" s="42"/>
      <c r="TQX60" s="42"/>
      <c r="TQY60" s="42"/>
      <c r="TQZ60" s="42"/>
      <c r="TRA60" s="42"/>
      <c r="TRB60" s="42"/>
      <c r="TRC60" s="42"/>
      <c r="TRD60" s="42"/>
      <c r="TRE60" s="42"/>
      <c r="TRF60" s="42"/>
      <c r="TRG60" s="42"/>
      <c r="TRH60" s="42"/>
      <c r="TRI60" s="42"/>
      <c r="TRJ60" s="42"/>
      <c r="TRK60" s="42"/>
      <c r="TRL60" s="42"/>
      <c r="TRM60" s="42"/>
      <c r="TRN60" s="42"/>
      <c r="TRO60" s="42"/>
      <c r="TRP60" s="42"/>
      <c r="TRQ60" s="42"/>
      <c r="TRR60" s="42"/>
      <c r="TRS60" s="42"/>
      <c r="TRT60" s="42"/>
      <c r="TRU60" s="42"/>
      <c r="TRV60" s="42"/>
      <c r="TRW60" s="42"/>
      <c r="TRX60" s="42"/>
      <c r="TRY60" s="42"/>
      <c r="TRZ60" s="42"/>
      <c r="TSA60" s="42"/>
      <c r="TSB60" s="42"/>
      <c r="TSC60" s="42"/>
      <c r="TSD60" s="42"/>
      <c r="TSE60" s="42"/>
      <c r="TSF60" s="42"/>
      <c r="TSG60" s="42"/>
      <c r="TSH60" s="42"/>
      <c r="TSI60" s="42"/>
      <c r="TSJ60" s="42"/>
      <c r="TSK60" s="42"/>
      <c r="TSL60" s="42"/>
      <c r="TSM60" s="42"/>
      <c r="TSN60" s="42"/>
      <c r="TSO60" s="42"/>
      <c r="TSP60" s="42"/>
      <c r="TSQ60" s="42"/>
      <c r="TSR60" s="42"/>
      <c r="TSS60" s="42"/>
      <c r="TST60" s="42"/>
      <c r="TSU60" s="42"/>
      <c r="TSV60" s="42"/>
      <c r="TSW60" s="42"/>
      <c r="TSX60" s="42"/>
      <c r="TSY60" s="42"/>
      <c r="TSZ60" s="42"/>
      <c r="TTA60" s="42"/>
      <c r="TTB60" s="42"/>
      <c r="TTC60" s="42"/>
      <c r="TTD60" s="42"/>
      <c r="TTE60" s="42"/>
      <c r="TTF60" s="42"/>
      <c r="TTG60" s="42"/>
      <c r="TTH60" s="42"/>
      <c r="TTI60" s="42"/>
      <c r="TTJ60" s="42"/>
      <c r="TTK60" s="42"/>
      <c r="TTL60" s="42"/>
      <c r="TTM60" s="42"/>
      <c r="TTN60" s="42"/>
      <c r="TTO60" s="42"/>
      <c r="TTP60" s="42"/>
      <c r="TTQ60" s="42"/>
      <c r="TTR60" s="42"/>
      <c r="TTS60" s="42"/>
      <c r="TTT60" s="42"/>
      <c r="TTU60" s="42"/>
      <c r="TTV60" s="42"/>
      <c r="TTW60" s="42"/>
      <c r="TTX60" s="42"/>
      <c r="TTY60" s="42"/>
      <c r="TTZ60" s="42"/>
      <c r="TUA60" s="42"/>
      <c r="TUB60" s="42"/>
      <c r="TUC60" s="42"/>
      <c r="TUD60" s="42"/>
      <c r="TUE60" s="42"/>
      <c r="TUF60" s="42"/>
      <c r="TUG60" s="42"/>
      <c r="TUH60" s="42"/>
      <c r="TUI60" s="42"/>
      <c r="TUJ60" s="42"/>
      <c r="TUK60" s="42"/>
      <c r="TUL60" s="42"/>
      <c r="TUM60" s="42"/>
      <c r="TUN60" s="42"/>
      <c r="TUO60" s="42"/>
      <c r="TUP60" s="42"/>
      <c r="TUQ60" s="42"/>
      <c r="TUR60" s="42"/>
      <c r="TUS60" s="42"/>
      <c r="TUT60" s="42"/>
      <c r="TUU60" s="42"/>
      <c r="TUV60" s="42"/>
      <c r="TUW60" s="42"/>
      <c r="TUX60" s="42"/>
      <c r="TUY60" s="42"/>
      <c r="TUZ60" s="42"/>
      <c r="TVA60" s="42"/>
      <c r="TVB60" s="42"/>
      <c r="TVC60" s="42"/>
      <c r="TVD60" s="42"/>
      <c r="TVE60" s="42"/>
      <c r="TVF60" s="42"/>
      <c r="TVG60" s="42"/>
      <c r="TVH60" s="42"/>
      <c r="TVI60" s="42"/>
      <c r="TVJ60" s="42"/>
      <c r="TVK60" s="42"/>
      <c r="TVL60" s="42"/>
      <c r="TVM60" s="42"/>
      <c r="TVN60" s="42"/>
      <c r="TVO60" s="42"/>
      <c r="TVP60" s="42"/>
      <c r="TVQ60" s="42"/>
      <c r="TVR60" s="42"/>
      <c r="TVS60" s="42"/>
      <c r="TVT60" s="42"/>
      <c r="TVU60" s="42"/>
      <c r="TVV60" s="42"/>
      <c r="TVW60" s="42"/>
      <c r="TVX60" s="42"/>
      <c r="TVY60" s="42"/>
      <c r="TVZ60" s="42"/>
      <c r="TWA60" s="42"/>
      <c r="TWB60" s="42"/>
      <c r="TWC60" s="42"/>
      <c r="TWD60" s="42"/>
      <c r="TWE60" s="42"/>
      <c r="TWF60" s="42"/>
      <c r="TWG60" s="42"/>
      <c r="TWH60" s="42"/>
      <c r="TWI60" s="42"/>
      <c r="TWJ60" s="42"/>
      <c r="TWK60" s="42"/>
      <c r="TWL60" s="42"/>
      <c r="TWM60" s="42"/>
      <c r="TWN60" s="42"/>
      <c r="TWO60" s="42"/>
      <c r="TWP60" s="42"/>
      <c r="TWQ60" s="42"/>
      <c r="TWR60" s="42"/>
      <c r="TWS60" s="42"/>
      <c r="TWT60" s="42"/>
      <c r="TWU60" s="42"/>
      <c r="TWV60" s="42"/>
      <c r="TWW60" s="42"/>
      <c r="TWX60" s="42"/>
      <c r="TWY60" s="42"/>
      <c r="TWZ60" s="42"/>
      <c r="TXA60" s="42"/>
      <c r="TXB60" s="42"/>
      <c r="TXC60" s="42"/>
      <c r="TXD60" s="42"/>
      <c r="TXE60" s="42"/>
      <c r="TXF60" s="42"/>
      <c r="TXG60" s="42"/>
      <c r="TXH60" s="42"/>
      <c r="TXI60" s="42"/>
      <c r="TXJ60" s="42"/>
      <c r="TXK60" s="42"/>
      <c r="TXL60" s="42"/>
      <c r="TXM60" s="42"/>
      <c r="TXN60" s="42"/>
      <c r="TXO60" s="42"/>
      <c r="TXP60" s="42"/>
      <c r="TXQ60" s="42"/>
      <c r="TXR60" s="42"/>
      <c r="TXS60" s="42"/>
      <c r="TXT60" s="42"/>
      <c r="TXU60" s="42"/>
      <c r="TXV60" s="42"/>
      <c r="TXW60" s="42"/>
      <c r="TXX60" s="42"/>
      <c r="TXY60" s="42"/>
      <c r="TXZ60" s="42"/>
      <c r="TYA60" s="42"/>
      <c r="TYB60" s="42"/>
      <c r="TYC60" s="42"/>
      <c r="TYD60" s="42"/>
      <c r="TYE60" s="42"/>
      <c r="TYF60" s="42"/>
      <c r="TYG60" s="42"/>
      <c r="TYH60" s="42"/>
      <c r="TYI60" s="42"/>
      <c r="TYJ60" s="42"/>
      <c r="TYK60" s="42"/>
      <c r="TYL60" s="42"/>
      <c r="TYM60" s="42"/>
      <c r="TYN60" s="42"/>
      <c r="TYO60" s="42"/>
      <c r="TYP60" s="42"/>
      <c r="TYQ60" s="42"/>
      <c r="TYR60" s="42"/>
      <c r="TYS60" s="42"/>
      <c r="TYT60" s="42"/>
      <c r="TYU60" s="42"/>
      <c r="TYV60" s="42"/>
      <c r="TYW60" s="42"/>
      <c r="TYX60" s="42"/>
      <c r="TYY60" s="42"/>
      <c r="TYZ60" s="42"/>
      <c r="TZA60" s="42"/>
      <c r="TZB60" s="42"/>
      <c r="TZC60" s="42"/>
      <c r="TZD60" s="42"/>
      <c r="TZE60" s="42"/>
      <c r="TZF60" s="42"/>
      <c r="TZG60" s="42"/>
      <c r="TZH60" s="42"/>
      <c r="TZI60" s="42"/>
      <c r="TZJ60" s="42"/>
      <c r="TZK60" s="42"/>
      <c r="TZL60" s="42"/>
      <c r="TZM60" s="42"/>
      <c r="TZN60" s="42"/>
      <c r="TZO60" s="42"/>
      <c r="TZP60" s="42"/>
      <c r="TZQ60" s="42"/>
      <c r="TZR60" s="42"/>
      <c r="TZS60" s="42"/>
      <c r="TZT60" s="42"/>
      <c r="TZU60" s="42"/>
      <c r="TZV60" s="42"/>
      <c r="TZW60" s="42"/>
      <c r="TZX60" s="42"/>
      <c r="TZY60" s="42"/>
      <c r="TZZ60" s="42"/>
      <c r="UAA60" s="42"/>
      <c r="UAB60" s="42"/>
      <c r="UAC60" s="42"/>
      <c r="UAD60" s="42"/>
      <c r="UAE60" s="42"/>
      <c r="UAF60" s="42"/>
      <c r="UAG60" s="42"/>
      <c r="UAH60" s="42"/>
      <c r="UAI60" s="42"/>
      <c r="UAJ60" s="42"/>
      <c r="UAK60" s="42"/>
      <c r="UAL60" s="42"/>
      <c r="UAM60" s="42"/>
      <c r="UAN60" s="42"/>
      <c r="UAO60" s="42"/>
      <c r="UAP60" s="42"/>
      <c r="UAQ60" s="42"/>
      <c r="UAR60" s="42"/>
      <c r="UAS60" s="42"/>
      <c r="UAT60" s="42"/>
      <c r="UAU60" s="42"/>
      <c r="UAV60" s="42"/>
      <c r="UAW60" s="42"/>
      <c r="UAX60" s="42"/>
      <c r="UAY60" s="42"/>
      <c r="UAZ60" s="42"/>
      <c r="UBA60" s="42"/>
      <c r="UBB60" s="42"/>
      <c r="UBC60" s="42"/>
      <c r="UBD60" s="42"/>
      <c r="UBE60" s="42"/>
      <c r="UBF60" s="42"/>
      <c r="UBG60" s="42"/>
      <c r="UBH60" s="42"/>
      <c r="UBI60" s="42"/>
      <c r="UBJ60" s="42"/>
      <c r="UBK60" s="42"/>
      <c r="UBL60" s="42"/>
      <c r="UBM60" s="42"/>
      <c r="UBN60" s="42"/>
      <c r="UBO60" s="42"/>
      <c r="UBP60" s="42"/>
      <c r="UBQ60" s="42"/>
      <c r="UBR60" s="42"/>
      <c r="UBS60" s="42"/>
      <c r="UBT60" s="42"/>
      <c r="UBU60" s="42"/>
      <c r="UBV60" s="42"/>
      <c r="UBW60" s="42"/>
      <c r="UBX60" s="42"/>
      <c r="UBY60" s="42"/>
      <c r="UBZ60" s="42"/>
      <c r="UCA60" s="42"/>
      <c r="UCB60" s="42"/>
      <c r="UCC60" s="42"/>
      <c r="UCD60" s="42"/>
      <c r="UCE60" s="42"/>
      <c r="UCF60" s="42"/>
      <c r="UCG60" s="42"/>
      <c r="UCH60" s="42"/>
      <c r="UCI60" s="42"/>
      <c r="UCJ60" s="42"/>
      <c r="UCK60" s="42"/>
      <c r="UCL60" s="42"/>
      <c r="UCM60" s="42"/>
      <c r="UCN60" s="42"/>
      <c r="UCO60" s="42"/>
      <c r="UCP60" s="42"/>
      <c r="UCQ60" s="42"/>
      <c r="UCR60" s="42"/>
      <c r="UCS60" s="42"/>
      <c r="UCT60" s="42"/>
      <c r="UCU60" s="42"/>
      <c r="UCV60" s="42"/>
      <c r="UCW60" s="42"/>
      <c r="UCX60" s="42"/>
      <c r="UCY60" s="42"/>
      <c r="UCZ60" s="42"/>
      <c r="UDA60" s="42"/>
      <c r="UDB60" s="42"/>
      <c r="UDC60" s="42"/>
      <c r="UDD60" s="42"/>
      <c r="UDE60" s="42"/>
      <c r="UDF60" s="42"/>
      <c r="UDG60" s="42"/>
      <c r="UDH60" s="42"/>
      <c r="UDI60" s="42"/>
      <c r="UDJ60" s="42"/>
      <c r="UDK60" s="42"/>
      <c r="UDL60" s="42"/>
      <c r="UDM60" s="42"/>
      <c r="UDN60" s="42"/>
      <c r="UDO60" s="42"/>
      <c r="UDP60" s="42"/>
      <c r="UDQ60" s="42"/>
      <c r="UDR60" s="42"/>
      <c r="UDS60" s="42"/>
      <c r="UDT60" s="42"/>
      <c r="UDU60" s="42"/>
      <c r="UDV60" s="42"/>
      <c r="UDW60" s="42"/>
      <c r="UDX60" s="42"/>
      <c r="UDY60" s="42"/>
      <c r="UDZ60" s="42"/>
      <c r="UEA60" s="42"/>
      <c r="UEB60" s="42"/>
      <c r="UEC60" s="42"/>
      <c r="UED60" s="42"/>
      <c r="UEE60" s="42"/>
      <c r="UEF60" s="42"/>
      <c r="UEG60" s="42"/>
      <c r="UEH60" s="42"/>
      <c r="UEI60" s="42"/>
      <c r="UEJ60" s="42"/>
      <c r="UEK60" s="42"/>
      <c r="UEL60" s="42"/>
      <c r="UEM60" s="42"/>
      <c r="UEN60" s="42"/>
      <c r="UEO60" s="42"/>
      <c r="UEP60" s="42"/>
      <c r="UEQ60" s="42"/>
      <c r="UER60" s="42"/>
      <c r="UES60" s="42"/>
      <c r="UET60" s="42"/>
      <c r="UEU60" s="42"/>
      <c r="UEV60" s="42"/>
      <c r="UEW60" s="42"/>
      <c r="UEX60" s="42"/>
      <c r="UEY60" s="42"/>
      <c r="UEZ60" s="42"/>
      <c r="UFA60" s="42"/>
      <c r="UFB60" s="42"/>
      <c r="UFC60" s="42"/>
      <c r="UFD60" s="42"/>
      <c r="UFE60" s="42"/>
      <c r="UFF60" s="42"/>
      <c r="UFG60" s="42"/>
      <c r="UFH60" s="42"/>
      <c r="UFI60" s="42"/>
      <c r="UFJ60" s="42"/>
      <c r="UFK60" s="42"/>
      <c r="UFL60" s="42"/>
      <c r="UFM60" s="42"/>
      <c r="UFN60" s="42"/>
      <c r="UFO60" s="42"/>
      <c r="UFP60" s="42"/>
      <c r="UFQ60" s="42"/>
      <c r="UFR60" s="42"/>
      <c r="UFS60" s="42"/>
      <c r="UFT60" s="42"/>
      <c r="UFU60" s="42"/>
      <c r="UFV60" s="42"/>
      <c r="UFW60" s="42"/>
      <c r="UFX60" s="42"/>
      <c r="UFY60" s="42"/>
      <c r="UFZ60" s="42"/>
      <c r="UGA60" s="42"/>
      <c r="UGB60" s="42"/>
      <c r="UGC60" s="42"/>
      <c r="UGD60" s="42"/>
      <c r="UGE60" s="42"/>
      <c r="UGF60" s="42"/>
      <c r="UGG60" s="42"/>
      <c r="UGH60" s="42"/>
      <c r="UGI60" s="42"/>
      <c r="UGJ60" s="42"/>
      <c r="UGK60" s="42"/>
      <c r="UGL60" s="42"/>
      <c r="UGM60" s="42"/>
      <c r="UGN60" s="42"/>
      <c r="UGO60" s="42"/>
      <c r="UGP60" s="42"/>
      <c r="UGQ60" s="42"/>
      <c r="UGR60" s="42"/>
      <c r="UGS60" s="42"/>
      <c r="UGT60" s="42"/>
      <c r="UGU60" s="42"/>
      <c r="UGV60" s="42"/>
      <c r="UGW60" s="42"/>
      <c r="UGX60" s="42"/>
      <c r="UGY60" s="42"/>
      <c r="UGZ60" s="42"/>
      <c r="UHA60" s="42"/>
      <c r="UHB60" s="42"/>
      <c r="UHC60" s="42"/>
      <c r="UHD60" s="42"/>
      <c r="UHE60" s="42"/>
      <c r="UHF60" s="42"/>
      <c r="UHG60" s="42"/>
      <c r="UHH60" s="42"/>
      <c r="UHI60" s="42"/>
      <c r="UHJ60" s="42"/>
      <c r="UHK60" s="42"/>
      <c r="UHL60" s="42"/>
      <c r="UHM60" s="42"/>
      <c r="UHN60" s="42"/>
      <c r="UHO60" s="42"/>
      <c r="UHP60" s="42"/>
      <c r="UHQ60" s="42"/>
      <c r="UHR60" s="42"/>
      <c r="UHS60" s="42"/>
      <c r="UHT60" s="42"/>
      <c r="UHU60" s="42"/>
      <c r="UHV60" s="42"/>
      <c r="UHW60" s="42"/>
      <c r="UHX60" s="42"/>
      <c r="UHY60" s="42"/>
      <c r="UHZ60" s="42"/>
      <c r="UIA60" s="42"/>
      <c r="UIB60" s="42"/>
      <c r="UIC60" s="42"/>
      <c r="UID60" s="42"/>
      <c r="UIE60" s="42"/>
      <c r="UIF60" s="42"/>
      <c r="UIG60" s="42"/>
      <c r="UIH60" s="42"/>
      <c r="UII60" s="42"/>
      <c r="UIJ60" s="42"/>
      <c r="UIK60" s="42"/>
      <c r="UIL60" s="42"/>
      <c r="UIM60" s="42"/>
      <c r="UIN60" s="42"/>
      <c r="UIO60" s="42"/>
      <c r="UIP60" s="42"/>
      <c r="UIQ60" s="42"/>
      <c r="UIR60" s="42"/>
      <c r="UIS60" s="42"/>
      <c r="UIT60" s="42"/>
      <c r="UIU60" s="42"/>
      <c r="UIV60" s="42"/>
      <c r="UIW60" s="42"/>
      <c r="UIX60" s="42"/>
      <c r="UIY60" s="42"/>
      <c r="UIZ60" s="42"/>
      <c r="UJA60" s="42"/>
      <c r="UJB60" s="42"/>
      <c r="UJC60" s="42"/>
      <c r="UJD60" s="42"/>
      <c r="UJE60" s="42"/>
      <c r="UJF60" s="42"/>
      <c r="UJG60" s="42"/>
      <c r="UJH60" s="42"/>
      <c r="UJI60" s="42"/>
      <c r="UJJ60" s="42"/>
      <c r="UJK60" s="42"/>
      <c r="UJL60" s="42"/>
      <c r="UJM60" s="42"/>
      <c r="UJN60" s="42"/>
      <c r="UJO60" s="42"/>
      <c r="UJP60" s="42"/>
      <c r="UJQ60" s="42"/>
      <c r="UJR60" s="42"/>
      <c r="UJS60" s="42"/>
      <c r="UJT60" s="42"/>
      <c r="UJU60" s="42"/>
      <c r="UJV60" s="42"/>
      <c r="UJW60" s="42"/>
      <c r="UJX60" s="42"/>
      <c r="UJY60" s="42"/>
      <c r="UJZ60" s="42"/>
      <c r="UKA60" s="42"/>
      <c r="UKB60" s="42"/>
      <c r="UKC60" s="42"/>
      <c r="UKD60" s="42"/>
      <c r="UKE60" s="42"/>
      <c r="UKF60" s="42"/>
      <c r="UKG60" s="42"/>
      <c r="UKH60" s="42"/>
      <c r="UKI60" s="42"/>
      <c r="UKJ60" s="42"/>
      <c r="UKK60" s="42"/>
      <c r="UKL60" s="42"/>
      <c r="UKM60" s="42"/>
      <c r="UKN60" s="42"/>
      <c r="UKO60" s="42"/>
      <c r="UKP60" s="42"/>
      <c r="UKQ60" s="42"/>
      <c r="UKR60" s="42"/>
      <c r="UKS60" s="42"/>
      <c r="UKT60" s="42"/>
      <c r="UKU60" s="42"/>
      <c r="UKV60" s="42"/>
      <c r="UKW60" s="42"/>
      <c r="UKX60" s="42"/>
      <c r="UKY60" s="42"/>
      <c r="UKZ60" s="42"/>
      <c r="ULA60" s="42"/>
      <c r="ULB60" s="42"/>
      <c r="ULC60" s="42"/>
      <c r="ULD60" s="42"/>
      <c r="ULE60" s="42"/>
      <c r="ULF60" s="42"/>
      <c r="ULG60" s="42"/>
      <c r="ULH60" s="42"/>
      <c r="ULI60" s="42"/>
      <c r="ULJ60" s="42"/>
      <c r="ULK60" s="42"/>
      <c r="ULL60" s="42"/>
      <c r="ULM60" s="42"/>
      <c r="ULN60" s="42"/>
      <c r="ULO60" s="42"/>
      <c r="ULP60" s="42"/>
      <c r="ULQ60" s="42"/>
      <c r="ULR60" s="42"/>
      <c r="ULS60" s="42"/>
      <c r="ULT60" s="42"/>
      <c r="ULU60" s="42"/>
      <c r="ULV60" s="42"/>
      <c r="ULW60" s="42"/>
      <c r="ULX60" s="42"/>
      <c r="ULY60" s="42"/>
      <c r="ULZ60" s="42"/>
      <c r="UMA60" s="42"/>
      <c r="UMB60" s="42"/>
      <c r="UMC60" s="42"/>
      <c r="UMD60" s="42"/>
      <c r="UME60" s="42"/>
      <c r="UMF60" s="42"/>
      <c r="UMG60" s="42"/>
      <c r="UMH60" s="42"/>
      <c r="UMI60" s="42"/>
      <c r="UMJ60" s="42"/>
      <c r="UMK60" s="42"/>
      <c r="UML60" s="42"/>
      <c r="UMM60" s="42"/>
      <c r="UMN60" s="42"/>
      <c r="UMO60" s="42"/>
      <c r="UMP60" s="42"/>
      <c r="UMQ60" s="42"/>
      <c r="UMR60" s="42"/>
      <c r="UMS60" s="42"/>
      <c r="UMT60" s="42"/>
      <c r="UMU60" s="42"/>
      <c r="UMV60" s="42"/>
      <c r="UMW60" s="42"/>
      <c r="UMX60" s="42"/>
      <c r="UMY60" s="42"/>
      <c r="UMZ60" s="42"/>
      <c r="UNA60" s="42"/>
      <c r="UNB60" s="42"/>
      <c r="UNC60" s="42"/>
      <c r="UND60" s="42"/>
      <c r="UNE60" s="42"/>
      <c r="UNF60" s="42"/>
      <c r="UNG60" s="42"/>
      <c r="UNH60" s="42"/>
      <c r="UNI60" s="42"/>
      <c r="UNJ60" s="42"/>
      <c r="UNK60" s="42"/>
      <c r="UNL60" s="42"/>
      <c r="UNM60" s="42"/>
      <c r="UNN60" s="42"/>
      <c r="UNO60" s="42"/>
      <c r="UNP60" s="42"/>
      <c r="UNQ60" s="42"/>
      <c r="UNR60" s="42"/>
      <c r="UNS60" s="42"/>
      <c r="UNT60" s="42"/>
      <c r="UNU60" s="42"/>
      <c r="UNV60" s="42"/>
      <c r="UNW60" s="42"/>
      <c r="UNX60" s="42"/>
      <c r="UNY60" s="42"/>
      <c r="UNZ60" s="42"/>
      <c r="UOA60" s="42"/>
      <c r="UOB60" s="42"/>
      <c r="UOC60" s="42"/>
      <c r="UOD60" s="42"/>
      <c r="UOE60" s="42"/>
      <c r="UOF60" s="42"/>
      <c r="UOG60" s="42"/>
      <c r="UOH60" s="42"/>
      <c r="UOI60" s="42"/>
      <c r="UOJ60" s="42"/>
      <c r="UOK60" s="42"/>
      <c r="UOL60" s="42"/>
      <c r="UOM60" s="42"/>
      <c r="UON60" s="42"/>
      <c r="UOO60" s="42"/>
      <c r="UOP60" s="42"/>
      <c r="UOQ60" s="42"/>
      <c r="UOR60" s="42"/>
      <c r="UOS60" s="42"/>
      <c r="UOT60" s="42"/>
      <c r="UOU60" s="42"/>
      <c r="UOV60" s="42"/>
      <c r="UOW60" s="42"/>
      <c r="UOX60" s="42"/>
      <c r="UOY60" s="42"/>
      <c r="UOZ60" s="42"/>
      <c r="UPA60" s="42"/>
      <c r="UPB60" s="42"/>
      <c r="UPC60" s="42"/>
      <c r="UPD60" s="42"/>
      <c r="UPE60" s="42"/>
      <c r="UPF60" s="42"/>
      <c r="UPG60" s="42"/>
      <c r="UPH60" s="42"/>
      <c r="UPI60" s="42"/>
      <c r="UPJ60" s="42"/>
      <c r="UPK60" s="42"/>
      <c r="UPL60" s="42"/>
      <c r="UPM60" s="42"/>
      <c r="UPN60" s="42"/>
      <c r="UPO60" s="42"/>
      <c r="UPP60" s="42"/>
      <c r="UPQ60" s="42"/>
      <c r="UPR60" s="42"/>
      <c r="UPS60" s="42"/>
      <c r="UPT60" s="42"/>
      <c r="UPU60" s="42"/>
      <c r="UPV60" s="42"/>
      <c r="UPW60" s="42"/>
      <c r="UPX60" s="42"/>
      <c r="UPY60" s="42"/>
      <c r="UPZ60" s="42"/>
      <c r="UQA60" s="42"/>
      <c r="UQB60" s="42"/>
      <c r="UQC60" s="42"/>
      <c r="UQD60" s="42"/>
      <c r="UQE60" s="42"/>
      <c r="UQF60" s="42"/>
      <c r="UQG60" s="42"/>
      <c r="UQH60" s="42"/>
      <c r="UQI60" s="42"/>
      <c r="UQJ60" s="42"/>
      <c r="UQK60" s="42"/>
      <c r="UQL60" s="42"/>
      <c r="UQM60" s="42"/>
      <c r="UQN60" s="42"/>
      <c r="UQO60" s="42"/>
      <c r="UQP60" s="42"/>
      <c r="UQQ60" s="42"/>
      <c r="UQR60" s="42"/>
      <c r="UQS60" s="42"/>
      <c r="UQT60" s="42"/>
      <c r="UQU60" s="42"/>
      <c r="UQV60" s="42"/>
      <c r="UQW60" s="42"/>
      <c r="UQX60" s="42"/>
      <c r="UQY60" s="42"/>
      <c r="UQZ60" s="42"/>
      <c r="URA60" s="42"/>
      <c r="URB60" s="42"/>
      <c r="URC60" s="42"/>
      <c r="URD60" s="42"/>
      <c r="URE60" s="42"/>
      <c r="URF60" s="42"/>
      <c r="URG60" s="42"/>
      <c r="URH60" s="42"/>
      <c r="URI60" s="42"/>
      <c r="URJ60" s="42"/>
      <c r="URK60" s="42"/>
      <c r="URL60" s="42"/>
      <c r="URM60" s="42"/>
      <c r="URN60" s="42"/>
      <c r="URO60" s="42"/>
      <c r="URP60" s="42"/>
      <c r="URQ60" s="42"/>
      <c r="URR60" s="42"/>
      <c r="URS60" s="42"/>
      <c r="URT60" s="42"/>
      <c r="URU60" s="42"/>
      <c r="URV60" s="42"/>
      <c r="URW60" s="42"/>
      <c r="URX60" s="42"/>
      <c r="URY60" s="42"/>
      <c r="URZ60" s="42"/>
      <c r="USA60" s="42"/>
      <c r="USB60" s="42"/>
      <c r="USC60" s="42"/>
      <c r="USD60" s="42"/>
      <c r="USE60" s="42"/>
      <c r="USF60" s="42"/>
      <c r="USG60" s="42"/>
      <c r="USH60" s="42"/>
      <c r="USI60" s="42"/>
      <c r="USJ60" s="42"/>
      <c r="USK60" s="42"/>
      <c r="USL60" s="42"/>
      <c r="USM60" s="42"/>
      <c r="USN60" s="42"/>
      <c r="USO60" s="42"/>
      <c r="USP60" s="42"/>
      <c r="USQ60" s="42"/>
      <c r="USR60" s="42"/>
      <c r="USS60" s="42"/>
      <c r="UST60" s="42"/>
      <c r="USU60" s="42"/>
      <c r="USV60" s="42"/>
      <c r="USW60" s="42"/>
      <c r="USX60" s="42"/>
      <c r="USY60" s="42"/>
      <c r="USZ60" s="42"/>
      <c r="UTA60" s="42"/>
      <c r="UTB60" s="42"/>
      <c r="UTC60" s="42"/>
      <c r="UTD60" s="42"/>
      <c r="UTE60" s="42"/>
      <c r="UTF60" s="42"/>
      <c r="UTG60" s="42"/>
      <c r="UTH60" s="42"/>
      <c r="UTI60" s="42"/>
      <c r="UTJ60" s="42"/>
      <c r="UTK60" s="42"/>
      <c r="UTL60" s="42"/>
      <c r="UTM60" s="42"/>
      <c r="UTN60" s="42"/>
      <c r="UTO60" s="42"/>
      <c r="UTP60" s="42"/>
      <c r="UTQ60" s="42"/>
      <c r="UTR60" s="42"/>
      <c r="UTS60" s="42"/>
      <c r="UTT60" s="42"/>
      <c r="UTU60" s="42"/>
      <c r="UTV60" s="42"/>
      <c r="UTW60" s="42"/>
      <c r="UTX60" s="42"/>
      <c r="UTY60" s="42"/>
      <c r="UTZ60" s="42"/>
      <c r="UUA60" s="42"/>
      <c r="UUB60" s="42"/>
      <c r="UUC60" s="42"/>
      <c r="UUD60" s="42"/>
      <c r="UUE60" s="42"/>
      <c r="UUF60" s="42"/>
      <c r="UUG60" s="42"/>
      <c r="UUH60" s="42"/>
      <c r="UUI60" s="42"/>
      <c r="UUJ60" s="42"/>
      <c r="UUK60" s="42"/>
      <c r="UUL60" s="42"/>
      <c r="UUM60" s="42"/>
      <c r="UUN60" s="42"/>
      <c r="UUO60" s="42"/>
      <c r="UUP60" s="42"/>
      <c r="UUQ60" s="42"/>
      <c r="UUR60" s="42"/>
      <c r="UUS60" s="42"/>
      <c r="UUT60" s="42"/>
      <c r="UUU60" s="42"/>
      <c r="UUV60" s="42"/>
      <c r="UUW60" s="42"/>
      <c r="UUX60" s="42"/>
      <c r="UUY60" s="42"/>
      <c r="UUZ60" s="42"/>
      <c r="UVA60" s="42"/>
      <c r="UVB60" s="42"/>
      <c r="UVC60" s="42"/>
      <c r="UVD60" s="42"/>
      <c r="UVE60" s="42"/>
      <c r="UVF60" s="42"/>
      <c r="UVG60" s="42"/>
      <c r="UVH60" s="42"/>
      <c r="UVI60" s="42"/>
      <c r="UVJ60" s="42"/>
      <c r="UVK60" s="42"/>
      <c r="UVL60" s="42"/>
      <c r="UVM60" s="42"/>
      <c r="UVN60" s="42"/>
      <c r="UVO60" s="42"/>
      <c r="UVP60" s="42"/>
      <c r="UVQ60" s="42"/>
      <c r="UVR60" s="42"/>
      <c r="UVS60" s="42"/>
      <c r="UVT60" s="42"/>
      <c r="UVU60" s="42"/>
      <c r="UVV60" s="42"/>
      <c r="UVW60" s="42"/>
      <c r="UVX60" s="42"/>
      <c r="UVY60" s="42"/>
      <c r="UVZ60" s="42"/>
      <c r="UWA60" s="42"/>
      <c r="UWB60" s="42"/>
      <c r="UWC60" s="42"/>
      <c r="UWD60" s="42"/>
      <c r="UWE60" s="42"/>
      <c r="UWF60" s="42"/>
      <c r="UWG60" s="42"/>
      <c r="UWH60" s="42"/>
      <c r="UWI60" s="42"/>
      <c r="UWJ60" s="42"/>
      <c r="UWK60" s="42"/>
      <c r="UWL60" s="42"/>
      <c r="UWM60" s="42"/>
      <c r="UWN60" s="42"/>
      <c r="UWO60" s="42"/>
      <c r="UWP60" s="42"/>
      <c r="UWQ60" s="42"/>
      <c r="UWR60" s="42"/>
      <c r="UWS60" s="42"/>
      <c r="UWT60" s="42"/>
      <c r="UWU60" s="42"/>
      <c r="UWV60" s="42"/>
      <c r="UWW60" s="42"/>
      <c r="UWX60" s="42"/>
      <c r="UWY60" s="42"/>
      <c r="UWZ60" s="42"/>
      <c r="UXA60" s="42"/>
      <c r="UXB60" s="42"/>
      <c r="UXC60" s="42"/>
      <c r="UXD60" s="42"/>
      <c r="UXE60" s="42"/>
      <c r="UXF60" s="42"/>
      <c r="UXG60" s="42"/>
      <c r="UXH60" s="42"/>
      <c r="UXI60" s="42"/>
      <c r="UXJ60" s="42"/>
      <c r="UXK60" s="42"/>
      <c r="UXL60" s="42"/>
      <c r="UXM60" s="42"/>
      <c r="UXN60" s="42"/>
      <c r="UXO60" s="42"/>
      <c r="UXP60" s="42"/>
      <c r="UXQ60" s="42"/>
      <c r="UXR60" s="42"/>
      <c r="UXS60" s="42"/>
      <c r="UXT60" s="42"/>
      <c r="UXU60" s="42"/>
      <c r="UXV60" s="42"/>
      <c r="UXW60" s="42"/>
      <c r="UXX60" s="42"/>
      <c r="UXY60" s="42"/>
      <c r="UXZ60" s="42"/>
      <c r="UYA60" s="42"/>
      <c r="UYB60" s="42"/>
      <c r="UYC60" s="42"/>
      <c r="UYD60" s="42"/>
      <c r="UYE60" s="42"/>
      <c r="UYF60" s="42"/>
      <c r="UYG60" s="42"/>
      <c r="UYH60" s="42"/>
      <c r="UYI60" s="42"/>
      <c r="UYJ60" s="42"/>
      <c r="UYK60" s="42"/>
      <c r="UYL60" s="42"/>
      <c r="UYM60" s="42"/>
      <c r="UYN60" s="42"/>
      <c r="UYO60" s="42"/>
      <c r="UYP60" s="42"/>
      <c r="UYQ60" s="42"/>
      <c r="UYR60" s="42"/>
      <c r="UYS60" s="42"/>
      <c r="UYT60" s="42"/>
      <c r="UYU60" s="42"/>
      <c r="UYV60" s="42"/>
      <c r="UYW60" s="42"/>
      <c r="UYX60" s="42"/>
      <c r="UYY60" s="42"/>
      <c r="UYZ60" s="42"/>
      <c r="UZA60" s="42"/>
      <c r="UZB60" s="42"/>
      <c r="UZC60" s="42"/>
      <c r="UZD60" s="42"/>
      <c r="UZE60" s="42"/>
      <c r="UZF60" s="42"/>
      <c r="UZG60" s="42"/>
      <c r="UZH60" s="42"/>
      <c r="UZI60" s="42"/>
      <c r="UZJ60" s="42"/>
      <c r="UZK60" s="42"/>
      <c r="UZL60" s="42"/>
      <c r="UZM60" s="42"/>
      <c r="UZN60" s="42"/>
      <c r="UZO60" s="42"/>
      <c r="UZP60" s="42"/>
      <c r="UZQ60" s="42"/>
      <c r="UZR60" s="42"/>
      <c r="UZS60" s="42"/>
      <c r="UZT60" s="42"/>
      <c r="UZU60" s="42"/>
      <c r="UZV60" s="42"/>
      <c r="UZW60" s="42"/>
      <c r="UZX60" s="42"/>
      <c r="UZY60" s="42"/>
      <c r="UZZ60" s="42"/>
      <c r="VAA60" s="42"/>
      <c r="VAB60" s="42"/>
      <c r="VAC60" s="42"/>
      <c r="VAD60" s="42"/>
      <c r="VAE60" s="42"/>
      <c r="VAF60" s="42"/>
      <c r="VAG60" s="42"/>
      <c r="VAH60" s="42"/>
      <c r="VAI60" s="42"/>
      <c r="VAJ60" s="42"/>
      <c r="VAK60" s="42"/>
      <c r="VAL60" s="42"/>
      <c r="VAM60" s="42"/>
      <c r="VAN60" s="42"/>
      <c r="VAO60" s="42"/>
      <c r="VAP60" s="42"/>
      <c r="VAQ60" s="42"/>
      <c r="VAR60" s="42"/>
      <c r="VAS60" s="42"/>
      <c r="VAT60" s="42"/>
      <c r="VAU60" s="42"/>
      <c r="VAV60" s="42"/>
      <c r="VAW60" s="42"/>
      <c r="VAX60" s="42"/>
      <c r="VAY60" s="42"/>
      <c r="VAZ60" s="42"/>
      <c r="VBA60" s="42"/>
      <c r="VBB60" s="42"/>
      <c r="VBC60" s="42"/>
      <c r="VBD60" s="42"/>
      <c r="VBE60" s="42"/>
      <c r="VBF60" s="42"/>
      <c r="VBG60" s="42"/>
      <c r="VBH60" s="42"/>
      <c r="VBI60" s="42"/>
      <c r="VBJ60" s="42"/>
      <c r="VBK60" s="42"/>
      <c r="VBL60" s="42"/>
      <c r="VBM60" s="42"/>
      <c r="VBN60" s="42"/>
      <c r="VBO60" s="42"/>
      <c r="VBP60" s="42"/>
      <c r="VBQ60" s="42"/>
      <c r="VBR60" s="42"/>
      <c r="VBS60" s="42"/>
      <c r="VBT60" s="42"/>
      <c r="VBU60" s="42"/>
      <c r="VBV60" s="42"/>
      <c r="VBW60" s="42"/>
      <c r="VBX60" s="42"/>
      <c r="VBY60" s="42"/>
      <c r="VBZ60" s="42"/>
      <c r="VCA60" s="42"/>
      <c r="VCB60" s="42"/>
      <c r="VCC60" s="42"/>
      <c r="VCD60" s="42"/>
      <c r="VCE60" s="42"/>
      <c r="VCF60" s="42"/>
      <c r="VCG60" s="42"/>
      <c r="VCH60" s="42"/>
      <c r="VCI60" s="42"/>
      <c r="VCJ60" s="42"/>
      <c r="VCK60" s="42"/>
      <c r="VCL60" s="42"/>
      <c r="VCM60" s="42"/>
      <c r="VCN60" s="42"/>
      <c r="VCO60" s="42"/>
      <c r="VCP60" s="42"/>
      <c r="VCQ60" s="42"/>
      <c r="VCR60" s="42"/>
      <c r="VCS60" s="42"/>
      <c r="VCT60" s="42"/>
      <c r="VCU60" s="42"/>
      <c r="VCV60" s="42"/>
      <c r="VCW60" s="42"/>
      <c r="VCX60" s="42"/>
      <c r="VCY60" s="42"/>
      <c r="VCZ60" s="42"/>
      <c r="VDA60" s="42"/>
      <c r="VDB60" s="42"/>
      <c r="VDC60" s="42"/>
      <c r="VDD60" s="42"/>
      <c r="VDE60" s="42"/>
      <c r="VDF60" s="42"/>
      <c r="VDG60" s="42"/>
      <c r="VDH60" s="42"/>
      <c r="VDI60" s="42"/>
      <c r="VDJ60" s="42"/>
      <c r="VDK60" s="42"/>
      <c r="VDL60" s="42"/>
      <c r="VDM60" s="42"/>
      <c r="VDN60" s="42"/>
      <c r="VDO60" s="42"/>
      <c r="VDP60" s="42"/>
      <c r="VDQ60" s="42"/>
      <c r="VDR60" s="42"/>
      <c r="VDS60" s="42"/>
      <c r="VDT60" s="42"/>
      <c r="VDU60" s="42"/>
      <c r="VDV60" s="42"/>
      <c r="VDW60" s="42"/>
      <c r="VDX60" s="42"/>
      <c r="VDY60" s="42"/>
      <c r="VDZ60" s="42"/>
      <c r="VEA60" s="42"/>
      <c r="VEB60" s="42"/>
      <c r="VEC60" s="42"/>
      <c r="VED60" s="42"/>
      <c r="VEE60" s="42"/>
      <c r="VEF60" s="42"/>
      <c r="VEG60" s="42"/>
      <c r="VEH60" s="42"/>
      <c r="VEI60" s="42"/>
      <c r="VEJ60" s="42"/>
      <c r="VEK60" s="42"/>
      <c r="VEL60" s="42"/>
      <c r="VEM60" s="42"/>
      <c r="VEN60" s="42"/>
      <c r="VEO60" s="42"/>
      <c r="VEP60" s="42"/>
      <c r="VEQ60" s="42"/>
      <c r="VER60" s="42"/>
      <c r="VES60" s="42"/>
      <c r="VET60" s="42"/>
      <c r="VEU60" s="42"/>
      <c r="VEV60" s="42"/>
      <c r="VEW60" s="42"/>
      <c r="VEX60" s="42"/>
      <c r="VEY60" s="42"/>
      <c r="VEZ60" s="42"/>
      <c r="VFA60" s="42"/>
      <c r="VFB60" s="42"/>
      <c r="VFC60" s="42"/>
      <c r="VFD60" s="42"/>
      <c r="VFE60" s="42"/>
      <c r="VFF60" s="42"/>
      <c r="VFG60" s="42"/>
      <c r="VFH60" s="42"/>
      <c r="VFI60" s="42"/>
      <c r="VFJ60" s="42"/>
      <c r="VFK60" s="42"/>
      <c r="VFL60" s="42"/>
      <c r="VFM60" s="42"/>
      <c r="VFN60" s="42"/>
      <c r="VFO60" s="42"/>
      <c r="VFP60" s="42"/>
      <c r="VFQ60" s="42"/>
      <c r="VFR60" s="42"/>
      <c r="VFS60" s="42"/>
      <c r="VFT60" s="42"/>
      <c r="VFU60" s="42"/>
      <c r="VFV60" s="42"/>
      <c r="VFW60" s="42"/>
      <c r="VFX60" s="42"/>
      <c r="VFY60" s="42"/>
      <c r="VFZ60" s="42"/>
      <c r="VGA60" s="42"/>
      <c r="VGB60" s="42"/>
      <c r="VGC60" s="42"/>
      <c r="VGD60" s="42"/>
      <c r="VGE60" s="42"/>
      <c r="VGF60" s="42"/>
      <c r="VGG60" s="42"/>
      <c r="VGH60" s="42"/>
      <c r="VGI60" s="42"/>
      <c r="VGJ60" s="42"/>
      <c r="VGK60" s="42"/>
      <c r="VGL60" s="42"/>
      <c r="VGM60" s="42"/>
      <c r="VGN60" s="42"/>
      <c r="VGO60" s="42"/>
      <c r="VGP60" s="42"/>
      <c r="VGQ60" s="42"/>
      <c r="VGR60" s="42"/>
      <c r="VGS60" s="42"/>
      <c r="VGT60" s="42"/>
      <c r="VGU60" s="42"/>
      <c r="VGV60" s="42"/>
      <c r="VGW60" s="42"/>
      <c r="VGX60" s="42"/>
      <c r="VGY60" s="42"/>
      <c r="VGZ60" s="42"/>
      <c r="VHA60" s="42"/>
      <c r="VHB60" s="42"/>
      <c r="VHC60" s="42"/>
      <c r="VHD60" s="42"/>
      <c r="VHE60" s="42"/>
      <c r="VHF60" s="42"/>
      <c r="VHG60" s="42"/>
      <c r="VHH60" s="42"/>
      <c r="VHI60" s="42"/>
      <c r="VHJ60" s="42"/>
      <c r="VHK60" s="42"/>
      <c r="VHL60" s="42"/>
      <c r="VHM60" s="42"/>
      <c r="VHN60" s="42"/>
      <c r="VHO60" s="42"/>
      <c r="VHP60" s="42"/>
      <c r="VHQ60" s="42"/>
      <c r="VHR60" s="42"/>
      <c r="VHS60" s="42"/>
      <c r="VHT60" s="42"/>
      <c r="VHU60" s="42"/>
      <c r="VHV60" s="42"/>
      <c r="VHW60" s="42"/>
      <c r="VHX60" s="42"/>
      <c r="VHY60" s="42"/>
      <c r="VHZ60" s="42"/>
      <c r="VIA60" s="42"/>
      <c r="VIB60" s="42"/>
      <c r="VIC60" s="42"/>
      <c r="VID60" s="42"/>
      <c r="VIE60" s="42"/>
      <c r="VIF60" s="42"/>
      <c r="VIG60" s="42"/>
      <c r="VIH60" s="42"/>
      <c r="VII60" s="42"/>
      <c r="VIJ60" s="42"/>
      <c r="VIK60" s="42"/>
      <c r="VIL60" s="42"/>
      <c r="VIM60" s="42"/>
      <c r="VIN60" s="42"/>
      <c r="VIO60" s="42"/>
      <c r="VIP60" s="42"/>
      <c r="VIQ60" s="42"/>
      <c r="VIR60" s="42"/>
      <c r="VIS60" s="42"/>
      <c r="VIT60" s="42"/>
      <c r="VIU60" s="42"/>
      <c r="VIV60" s="42"/>
      <c r="VIW60" s="42"/>
      <c r="VIX60" s="42"/>
      <c r="VIY60" s="42"/>
      <c r="VIZ60" s="42"/>
      <c r="VJA60" s="42"/>
      <c r="VJB60" s="42"/>
      <c r="VJC60" s="42"/>
      <c r="VJD60" s="42"/>
      <c r="VJE60" s="42"/>
      <c r="VJF60" s="42"/>
      <c r="VJG60" s="42"/>
      <c r="VJH60" s="42"/>
      <c r="VJI60" s="42"/>
      <c r="VJJ60" s="42"/>
      <c r="VJK60" s="42"/>
      <c r="VJL60" s="42"/>
      <c r="VJM60" s="42"/>
      <c r="VJN60" s="42"/>
      <c r="VJO60" s="42"/>
      <c r="VJP60" s="42"/>
      <c r="VJQ60" s="42"/>
      <c r="VJR60" s="42"/>
      <c r="VJS60" s="42"/>
      <c r="VJT60" s="42"/>
      <c r="VJU60" s="42"/>
      <c r="VJV60" s="42"/>
      <c r="VJW60" s="42"/>
      <c r="VJX60" s="42"/>
      <c r="VJY60" s="42"/>
      <c r="VJZ60" s="42"/>
      <c r="VKA60" s="42"/>
      <c r="VKB60" s="42"/>
      <c r="VKC60" s="42"/>
      <c r="VKD60" s="42"/>
      <c r="VKE60" s="42"/>
      <c r="VKF60" s="42"/>
      <c r="VKG60" s="42"/>
      <c r="VKH60" s="42"/>
      <c r="VKI60" s="42"/>
      <c r="VKJ60" s="42"/>
      <c r="VKK60" s="42"/>
      <c r="VKL60" s="42"/>
      <c r="VKM60" s="42"/>
      <c r="VKN60" s="42"/>
      <c r="VKO60" s="42"/>
      <c r="VKP60" s="42"/>
      <c r="VKQ60" s="42"/>
      <c r="VKR60" s="42"/>
      <c r="VKS60" s="42"/>
      <c r="VKT60" s="42"/>
      <c r="VKU60" s="42"/>
      <c r="VKV60" s="42"/>
      <c r="VKW60" s="42"/>
      <c r="VKX60" s="42"/>
      <c r="VKY60" s="42"/>
      <c r="VKZ60" s="42"/>
      <c r="VLA60" s="42"/>
      <c r="VLB60" s="42"/>
      <c r="VLC60" s="42"/>
      <c r="VLD60" s="42"/>
      <c r="VLE60" s="42"/>
      <c r="VLF60" s="42"/>
      <c r="VLG60" s="42"/>
      <c r="VLH60" s="42"/>
      <c r="VLI60" s="42"/>
      <c r="VLJ60" s="42"/>
      <c r="VLK60" s="42"/>
      <c r="VLL60" s="42"/>
      <c r="VLM60" s="42"/>
      <c r="VLN60" s="42"/>
      <c r="VLO60" s="42"/>
      <c r="VLP60" s="42"/>
      <c r="VLQ60" s="42"/>
      <c r="VLR60" s="42"/>
      <c r="VLS60" s="42"/>
      <c r="VLT60" s="42"/>
      <c r="VLU60" s="42"/>
      <c r="VLV60" s="42"/>
      <c r="VLW60" s="42"/>
      <c r="VLX60" s="42"/>
      <c r="VLY60" s="42"/>
      <c r="VLZ60" s="42"/>
      <c r="VMA60" s="42"/>
      <c r="VMB60" s="42"/>
      <c r="VMC60" s="42"/>
      <c r="VMD60" s="42"/>
      <c r="VME60" s="42"/>
      <c r="VMF60" s="42"/>
      <c r="VMG60" s="42"/>
      <c r="VMH60" s="42"/>
      <c r="VMI60" s="42"/>
      <c r="VMJ60" s="42"/>
      <c r="VMK60" s="42"/>
      <c r="VML60" s="42"/>
      <c r="VMM60" s="42"/>
      <c r="VMN60" s="42"/>
      <c r="VMO60" s="42"/>
      <c r="VMP60" s="42"/>
      <c r="VMQ60" s="42"/>
      <c r="VMR60" s="42"/>
      <c r="VMS60" s="42"/>
      <c r="VMT60" s="42"/>
      <c r="VMU60" s="42"/>
      <c r="VMV60" s="42"/>
      <c r="VMW60" s="42"/>
      <c r="VMX60" s="42"/>
      <c r="VMY60" s="42"/>
      <c r="VMZ60" s="42"/>
      <c r="VNA60" s="42"/>
      <c r="VNB60" s="42"/>
      <c r="VNC60" s="42"/>
      <c r="VND60" s="42"/>
      <c r="VNE60" s="42"/>
      <c r="VNF60" s="42"/>
      <c r="VNG60" s="42"/>
      <c r="VNH60" s="42"/>
      <c r="VNI60" s="42"/>
      <c r="VNJ60" s="42"/>
      <c r="VNK60" s="42"/>
      <c r="VNL60" s="42"/>
      <c r="VNM60" s="42"/>
      <c r="VNN60" s="42"/>
      <c r="VNO60" s="42"/>
      <c r="VNP60" s="42"/>
      <c r="VNQ60" s="42"/>
      <c r="VNR60" s="42"/>
      <c r="VNS60" s="42"/>
      <c r="VNT60" s="42"/>
      <c r="VNU60" s="42"/>
      <c r="VNV60" s="42"/>
      <c r="VNW60" s="42"/>
      <c r="VNX60" s="42"/>
      <c r="VNY60" s="42"/>
      <c r="VNZ60" s="42"/>
      <c r="VOA60" s="42"/>
      <c r="VOB60" s="42"/>
      <c r="VOC60" s="42"/>
      <c r="VOD60" s="42"/>
      <c r="VOE60" s="42"/>
      <c r="VOF60" s="42"/>
      <c r="VOG60" s="42"/>
      <c r="VOH60" s="42"/>
      <c r="VOI60" s="42"/>
      <c r="VOJ60" s="42"/>
      <c r="VOK60" s="42"/>
      <c r="VOL60" s="42"/>
      <c r="VOM60" s="42"/>
      <c r="VON60" s="42"/>
      <c r="VOO60" s="42"/>
      <c r="VOP60" s="42"/>
      <c r="VOQ60" s="42"/>
      <c r="VOR60" s="42"/>
      <c r="VOS60" s="42"/>
      <c r="VOT60" s="42"/>
      <c r="VOU60" s="42"/>
      <c r="VOV60" s="42"/>
      <c r="VOW60" s="42"/>
      <c r="VOX60" s="42"/>
      <c r="VOY60" s="42"/>
      <c r="VOZ60" s="42"/>
      <c r="VPA60" s="42"/>
      <c r="VPB60" s="42"/>
      <c r="VPC60" s="42"/>
      <c r="VPD60" s="42"/>
      <c r="VPE60" s="42"/>
      <c r="VPF60" s="42"/>
      <c r="VPG60" s="42"/>
      <c r="VPH60" s="42"/>
      <c r="VPI60" s="42"/>
      <c r="VPJ60" s="42"/>
      <c r="VPK60" s="42"/>
      <c r="VPL60" s="42"/>
      <c r="VPM60" s="42"/>
      <c r="VPN60" s="42"/>
      <c r="VPO60" s="42"/>
      <c r="VPP60" s="42"/>
      <c r="VPQ60" s="42"/>
      <c r="VPR60" s="42"/>
      <c r="VPS60" s="42"/>
      <c r="VPT60" s="42"/>
      <c r="VPU60" s="42"/>
      <c r="VPV60" s="42"/>
      <c r="VPW60" s="42"/>
      <c r="VPX60" s="42"/>
      <c r="VPY60" s="42"/>
      <c r="VPZ60" s="42"/>
      <c r="VQA60" s="42"/>
      <c r="VQB60" s="42"/>
      <c r="VQC60" s="42"/>
      <c r="VQD60" s="42"/>
      <c r="VQE60" s="42"/>
      <c r="VQF60" s="42"/>
      <c r="VQG60" s="42"/>
      <c r="VQH60" s="42"/>
      <c r="VQI60" s="42"/>
      <c r="VQJ60" s="42"/>
      <c r="VQK60" s="42"/>
      <c r="VQL60" s="42"/>
      <c r="VQM60" s="42"/>
      <c r="VQN60" s="42"/>
      <c r="VQO60" s="42"/>
      <c r="VQP60" s="42"/>
      <c r="VQQ60" s="42"/>
      <c r="VQR60" s="42"/>
      <c r="VQS60" s="42"/>
      <c r="VQT60" s="42"/>
      <c r="VQU60" s="42"/>
      <c r="VQV60" s="42"/>
      <c r="VQW60" s="42"/>
      <c r="VQX60" s="42"/>
      <c r="VQY60" s="42"/>
      <c r="VQZ60" s="42"/>
      <c r="VRA60" s="42"/>
      <c r="VRB60" s="42"/>
      <c r="VRC60" s="42"/>
      <c r="VRD60" s="42"/>
      <c r="VRE60" s="42"/>
      <c r="VRF60" s="42"/>
      <c r="VRG60" s="42"/>
      <c r="VRH60" s="42"/>
      <c r="VRI60" s="42"/>
      <c r="VRJ60" s="42"/>
      <c r="VRK60" s="42"/>
      <c r="VRL60" s="42"/>
      <c r="VRM60" s="42"/>
      <c r="VRN60" s="42"/>
      <c r="VRO60" s="42"/>
      <c r="VRP60" s="42"/>
      <c r="VRQ60" s="42"/>
      <c r="VRR60" s="42"/>
      <c r="VRS60" s="42"/>
      <c r="VRT60" s="42"/>
      <c r="VRU60" s="42"/>
      <c r="VRV60" s="42"/>
      <c r="VRW60" s="42"/>
      <c r="VRX60" s="42"/>
      <c r="VRY60" s="42"/>
      <c r="VRZ60" s="42"/>
      <c r="VSA60" s="42"/>
      <c r="VSB60" s="42"/>
      <c r="VSC60" s="42"/>
      <c r="VSD60" s="42"/>
      <c r="VSE60" s="42"/>
      <c r="VSF60" s="42"/>
      <c r="VSG60" s="42"/>
      <c r="VSH60" s="42"/>
      <c r="VSI60" s="42"/>
      <c r="VSJ60" s="42"/>
      <c r="VSK60" s="42"/>
      <c r="VSL60" s="42"/>
      <c r="VSM60" s="42"/>
      <c r="VSN60" s="42"/>
      <c r="VSO60" s="42"/>
      <c r="VSP60" s="42"/>
      <c r="VSQ60" s="42"/>
      <c r="VSR60" s="42"/>
      <c r="VSS60" s="42"/>
      <c r="VST60" s="42"/>
      <c r="VSU60" s="42"/>
      <c r="VSV60" s="42"/>
      <c r="VSW60" s="42"/>
      <c r="VSX60" s="42"/>
      <c r="VSY60" s="42"/>
      <c r="VSZ60" s="42"/>
      <c r="VTA60" s="42"/>
      <c r="VTB60" s="42"/>
      <c r="VTC60" s="42"/>
      <c r="VTD60" s="42"/>
      <c r="VTE60" s="42"/>
      <c r="VTF60" s="42"/>
      <c r="VTG60" s="42"/>
      <c r="VTH60" s="42"/>
      <c r="VTI60" s="42"/>
      <c r="VTJ60" s="42"/>
      <c r="VTK60" s="42"/>
      <c r="VTL60" s="42"/>
      <c r="VTM60" s="42"/>
      <c r="VTN60" s="42"/>
      <c r="VTO60" s="42"/>
      <c r="VTP60" s="42"/>
      <c r="VTQ60" s="42"/>
      <c r="VTR60" s="42"/>
      <c r="VTS60" s="42"/>
      <c r="VTT60" s="42"/>
      <c r="VTU60" s="42"/>
      <c r="VTV60" s="42"/>
      <c r="VTW60" s="42"/>
      <c r="VTX60" s="42"/>
      <c r="VTY60" s="42"/>
      <c r="VTZ60" s="42"/>
      <c r="VUA60" s="42"/>
      <c r="VUB60" s="42"/>
      <c r="VUC60" s="42"/>
      <c r="VUD60" s="42"/>
      <c r="VUE60" s="42"/>
      <c r="VUF60" s="42"/>
      <c r="VUG60" s="42"/>
      <c r="VUH60" s="42"/>
      <c r="VUI60" s="42"/>
      <c r="VUJ60" s="42"/>
      <c r="VUK60" s="42"/>
      <c r="VUL60" s="42"/>
      <c r="VUM60" s="42"/>
      <c r="VUN60" s="42"/>
      <c r="VUO60" s="42"/>
      <c r="VUP60" s="42"/>
      <c r="VUQ60" s="42"/>
      <c r="VUR60" s="42"/>
      <c r="VUS60" s="42"/>
      <c r="VUT60" s="42"/>
      <c r="VUU60" s="42"/>
      <c r="VUV60" s="42"/>
      <c r="VUW60" s="42"/>
      <c r="VUX60" s="42"/>
      <c r="VUY60" s="42"/>
      <c r="VUZ60" s="42"/>
      <c r="VVA60" s="42"/>
      <c r="VVB60" s="42"/>
      <c r="VVC60" s="42"/>
      <c r="VVD60" s="42"/>
      <c r="VVE60" s="42"/>
      <c r="VVF60" s="42"/>
      <c r="VVG60" s="42"/>
      <c r="VVH60" s="42"/>
      <c r="VVI60" s="42"/>
      <c r="VVJ60" s="42"/>
      <c r="VVK60" s="42"/>
      <c r="VVL60" s="42"/>
      <c r="VVM60" s="42"/>
      <c r="VVN60" s="42"/>
      <c r="VVO60" s="42"/>
      <c r="VVP60" s="42"/>
      <c r="VVQ60" s="42"/>
      <c r="VVR60" s="42"/>
      <c r="VVS60" s="42"/>
      <c r="VVT60" s="42"/>
      <c r="VVU60" s="42"/>
      <c r="VVV60" s="42"/>
      <c r="VVW60" s="42"/>
      <c r="VVX60" s="42"/>
      <c r="VVY60" s="42"/>
      <c r="VVZ60" s="42"/>
      <c r="VWA60" s="42"/>
      <c r="VWB60" s="42"/>
      <c r="VWC60" s="42"/>
      <c r="VWD60" s="42"/>
      <c r="VWE60" s="42"/>
      <c r="VWF60" s="42"/>
      <c r="VWG60" s="42"/>
      <c r="VWH60" s="42"/>
      <c r="VWI60" s="42"/>
      <c r="VWJ60" s="42"/>
      <c r="VWK60" s="42"/>
      <c r="VWL60" s="42"/>
      <c r="VWM60" s="42"/>
      <c r="VWN60" s="42"/>
      <c r="VWO60" s="42"/>
      <c r="VWP60" s="42"/>
      <c r="VWQ60" s="42"/>
      <c r="VWR60" s="42"/>
      <c r="VWS60" s="42"/>
      <c r="VWT60" s="42"/>
      <c r="VWU60" s="42"/>
      <c r="VWV60" s="42"/>
      <c r="VWW60" s="42"/>
      <c r="VWX60" s="42"/>
      <c r="VWY60" s="42"/>
      <c r="VWZ60" s="42"/>
      <c r="VXA60" s="42"/>
      <c r="VXB60" s="42"/>
      <c r="VXC60" s="42"/>
      <c r="VXD60" s="42"/>
      <c r="VXE60" s="42"/>
      <c r="VXF60" s="42"/>
      <c r="VXG60" s="42"/>
      <c r="VXH60" s="42"/>
      <c r="VXI60" s="42"/>
      <c r="VXJ60" s="42"/>
      <c r="VXK60" s="42"/>
      <c r="VXL60" s="42"/>
      <c r="VXM60" s="42"/>
      <c r="VXN60" s="42"/>
      <c r="VXO60" s="42"/>
      <c r="VXP60" s="42"/>
      <c r="VXQ60" s="42"/>
      <c r="VXR60" s="42"/>
      <c r="VXS60" s="42"/>
      <c r="VXT60" s="42"/>
      <c r="VXU60" s="42"/>
      <c r="VXV60" s="42"/>
      <c r="VXW60" s="42"/>
      <c r="VXX60" s="42"/>
      <c r="VXY60" s="42"/>
      <c r="VXZ60" s="42"/>
      <c r="VYA60" s="42"/>
      <c r="VYB60" s="42"/>
      <c r="VYC60" s="42"/>
      <c r="VYD60" s="42"/>
      <c r="VYE60" s="42"/>
      <c r="VYF60" s="42"/>
      <c r="VYG60" s="42"/>
      <c r="VYH60" s="42"/>
      <c r="VYI60" s="42"/>
      <c r="VYJ60" s="42"/>
      <c r="VYK60" s="42"/>
      <c r="VYL60" s="42"/>
      <c r="VYM60" s="42"/>
      <c r="VYN60" s="42"/>
      <c r="VYO60" s="42"/>
      <c r="VYP60" s="42"/>
      <c r="VYQ60" s="42"/>
      <c r="VYR60" s="42"/>
      <c r="VYS60" s="42"/>
      <c r="VYT60" s="42"/>
      <c r="VYU60" s="42"/>
      <c r="VYV60" s="42"/>
      <c r="VYW60" s="42"/>
      <c r="VYX60" s="42"/>
      <c r="VYY60" s="42"/>
      <c r="VYZ60" s="42"/>
      <c r="VZA60" s="42"/>
      <c r="VZB60" s="42"/>
      <c r="VZC60" s="42"/>
      <c r="VZD60" s="42"/>
      <c r="VZE60" s="42"/>
      <c r="VZF60" s="42"/>
      <c r="VZG60" s="42"/>
      <c r="VZH60" s="42"/>
      <c r="VZI60" s="42"/>
      <c r="VZJ60" s="42"/>
      <c r="VZK60" s="42"/>
      <c r="VZL60" s="42"/>
      <c r="VZM60" s="42"/>
      <c r="VZN60" s="42"/>
      <c r="VZO60" s="42"/>
      <c r="VZP60" s="42"/>
      <c r="VZQ60" s="42"/>
      <c r="VZR60" s="42"/>
      <c r="VZS60" s="42"/>
      <c r="VZT60" s="42"/>
      <c r="VZU60" s="42"/>
      <c r="VZV60" s="42"/>
      <c r="VZW60" s="42"/>
      <c r="VZX60" s="42"/>
      <c r="VZY60" s="42"/>
      <c r="VZZ60" s="42"/>
      <c r="WAA60" s="42"/>
      <c r="WAB60" s="42"/>
      <c r="WAC60" s="42"/>
      <c r="WAD60" s="42"/>
      <c r="WAE60" s="42"/>
      <c r="WAF60" s="42"/>
      <c r="WAG60" s="42"/>
      <c r="WAH60" s="42"/>
      <c r="WAI60" s="42"/>
      <c r="WAJ60" s="42"/>
      <c r="WAK60" s="42"/>
      <c r="WAL60" s="42"/>
      <c r="WAM60" s="42"/>
      <c r="WAN60" s="42"/>
      <c r="WAO60" s="42"/>
      <c r="WAP60" s="42"/>
      <c r="WAQ60" s="42"/>
      <c r="WAR60" s="42"/>
      <c r="WAS60" s="42"/>
      <c r="WAT60" s="42"/>
      <c r="WAU60" s="42"/>
      <c r="WAV60" s="42"/>
      <c r="WAW60" s="42"/>
      <c r="WAX60" s="42"/>
      <c r="WAY60" s="42"/>
      <c r="WAZ60" s="42"/>
      <c r="WBA60" s="42"/>
      <c r="WBB60" s="42"/>
      <c r="WBC60" s="42"/>
      <c r="WBD60" s="42"/>
      <c r="WBE60" s="42"/>
      <c r="WBF60" s="42"/>
      <c r="WBG60" s="42"/>
      <c r="WBH60" s="42"/>
      <c r="WBI60" s="42"/>
      <c r="WBJ60" s="42"/>
      <c r="WBK60" s="42"/>
      <c r="WBL60" s="42"/>
      <c r="WBM60" s="42"/>
      <c r="WBN60" s="42"/>
      <c r="WBO60" s="42"/>
      <c r="WBP60" s="42"/>
      <c r="WBQ60" s="42"/>
      <c r="WBR60" s="42"/>
      <c r="WBS60" s="42"/>
      <c r="WBT60" s="42"/>
      <c r="WBU60" s="42"/>
      <c r="WBV60" s="42"/>
      <c r="WBW60" s="42"/>
      <c r="WBX60" s="42"/>
      <c r="WBY60" s="42"/>
      <c r="WBZ60" s="42"/>
      <c r="WCA60" s="42"/>
      <c r="WCB60" s="42"/>
      <c r="WCC60" s="42"/>
      <c r="WCD60" s="42"/>
      <c r="WCE60" s="42"/>
      <c r="WCF60" s="42"/>
      <c r="WCG60" s="42"/>
      <c r="WCH60" s="42"/>
      <c r="WCI60" s="42"/>
      <c r="WCJ60" s="42"/>
      <c r="WCK60" s="42"/>
      <c r="WCL60" s="42"/>
      <c r="WCM60" s="42"/>
      <c r="WCN60" s="42"/>
      <c r="WCO60" s="42"/>
      <c r="WCP60" s="42"/>
      <c r="WCQ60" s="42"/>
      <c r="WCR60" s="42"/>
      <c r="WCS60" s="42"/>
      <c r="WCT60" s="42"/>
      <c r="WCU60" s="42"/>
      <c r="WCV60" s="42"/>
      <c r="WCW60" s="42"/>
      <c r="WCX60" s="42"/>
      <c r="WCY60" s="42"/>
      <c r="WCZ60" s="42"/>
      <c r="WDA60" s="42"/>
      <c r="WDB60" s="42"/>
      <c r="WDC60" s="42"/>
      <c r="WDD60" s="42"/>
      <c r="WDE60" s="42"/>
      <c r="WDF60" s="42"/>
      <c r="WDG60" s="42"/>
      <c r="WDH60" s="42"/>
      <c r="WDI60" s="42"/>
      <c r="WDJ60" s="42"/>
      <c r="WDK60" s="42"/>
      <c r="WDL60" s="42"/>
      <c r="WDM60" s="42"/>
      <c r="WDN60" s="42"/>
      <c r="WDO60" s="42"/>
      <c r="WDP60" s="42"/>
      <c r="WDQ60" s="42"/>
      <c r="WDR60" s="42"/>
      <c r="WDS60" s="42"/>
      <c r="WDT60" s="42"/>
      <c r="WDU60" s="42"/>
      <c r="WDV60" s="42"/>
      <c r="WDW60" s="42"/>
      <c r="WDX60" s="42"/>
      <c r="WDY60" s="42"/>
      <c r="WDZ60" s="42"/>
      <c r="WEA60" s="42"/>
      <c r="WEB60" s="42"/>
      <c r="WEC60" s="42"/>
      <c r="WED60" s="42"/>
      <c r="WEE60" s="42"/>
      <c r="WEF60" s="42"/>
      <c r="WEG60" s="42"/>
      <c r="WEH60" s="42"/>
      <c r="WEI60" s="42"/>
      <c r="WEJ60" s="42"/>
      <c r="WEK60" s="42"/>
      <c r="WEL60" s="42"/>
      <c r="WEM60" s="42"/>
      <c r="WEN60" s="42"/>
      <c r="WEO60" s="42"/>
      <c r="WEP60" s="42"/>
      <c r="WEQ60" s="42"/>
      <c r="WER60" s="42"/>
      <c r="WES60" s="42"/>
      <c r="WET60" s="42"/>
      <c r="WEU60" s="42"/>
      <c r="WEV60" s="42"/>
      <c r="WEW60" s="42"/>
      <c r="WEX60" s="42"/>
      <c r="WEY60" s="42"/>
      <c r="WEZ60" s="42"/>
      <c r="WFA60" s="42"/>
      <c r="WFB60" s="42"/>
      <c r="WFC60" s="42"/>
      <c r="WFD60" s="42"/>
      <c r="WFE60" s="42"/>
      <c r="WFF60" s="42"/>
      <c r="WFG60" s="42"/>
      <c r="WFH60" s="42"/>
      <c r="WFI60" s="42"/>
      <c r="WFJ60" s="42"/>
      <c r="WFK60" s="42"/>
      <c r="WFL60" s="42"/>
      <c r="WFM60" s="42"/>
      <c r="WFN60" s="42"/>
      <c r="WFO60" s="42"/>
      <c r="WFP60" s="42"/>
      <c r="WFQ60" s="42"/>
      <c r="WFR60" s="42"/>
      <c r="WFS60" s="42"/>
      <c r="WFT60" s="42"/>
      <c r="WFU60" s="42"/>
      <c r="WFV60" s="42"/>
      <c r="WFW60" s="42"/>
      <c r="WFX60" s="42"/>
      <c r="WFY60" s="42"/>
      <c r="WFZ60" s="42"/>
      <c r="WGA60" s="42"/>
      <c r="WGB60" s="42"/>
      <c r="WGC60" s="42"/>
      <c r="WGD60" s="42"/>
      <c r="WGE60" s="42"/>
      <c r="WGF60" s="42"/>
      <c r="WGG60" s="42"/>
      <c r="WGH60" s="42"/>
      <c r="WGI60" s="42"/>
      <c r="WGJ60" s="42"/>
      <c r="WGK60" s="42"/>
      <c r="WGL60" s="42"/>
      <c r="WGM60" s="42"/>
      <c r="WGN60" s="42"/>
      <c r="WGO60" s="42"/>
      <c r="WGP60" s="42"/>
      <c r="WGQ60" s="42"/>
      <c r="WGR60" s="42"/>
      <c r="WGS60" s="42"/>
      <c r="WGT60" s="42"/>
      <c r="WGU60" s="42"/>
      <c r="WGV60" s="42"/>
      <c r="WGW60" s="42"/>
      <c r="WGX60" s="42"/>
      <c r="WGY60" s="42"/>
      <c r="WGZ60" s="42"/>
      <c r="WHA60" s="42"/>
      <c r="WHB60" s="42"/>
      <c r="WHC60" s="42"/>
      <c r="WHD60" s="42"/>
      <c r="WHE60" s="42"/>
      <c r="WHF60" s="42"/>
      <c r="WHG60" s="42"/>
      <c r="WHH60" s="42"/>
      <c r="WHI60" s="42"/>
      <c r="WHJ60" s="42"/>
      <c r="WHK60" s="42"/>
      <c r="WHL60" s="42"/>
      <c r="WHM60" s="42"/>
      <c r="WHN60" s="42"/>
      <c r="WHO60" s="42"/>
      <c r="WHP60" s="42"/>
      <c r="WHQ60" s="42"/>
      <c r="WHR60" s="42"/>
      <c r="WHS60" s="42"/>
      <c r="WHT60" s="42"/>
      <c r="WHU60" s="42"/>
      <c r="WHV60" s="42"/>
      <c r="WHW60" s="42"/>
      <c r="WHX60" s="42"/>
      <c r="WHY60" s="42"/>
      <c r="WHZ60" s="42"/>
      <c r="WIA60" s="42"/>
      <c r="WIB60" s="42"/>
      <c r="WIC60" s="42"/>
      <c r="WID60" s="42"/>
      <c r="WIE60" s="42"/>
      <c r="WIF60" s="42"/>
      <c r="WIG60" s="42"/>
      <c r="WIH60" s="42"/>
      <c r="WII60" s="42"/>
      <c r="WIJ60" s="42"/>
      <c r="WIK60" s="42"/>
      <c r="WIL60" s="42"/>
      <c r="WIM60" s="42"/>
      <c r="WIN60" s="42"/>
      <c r="WIO60" s="42"/>
      <c r="WIP60" s="42"/>
      <c r="WIQ60" s="42"/>
      <c r="WIR60" s="42"/>
      <c r="WIS60" s="42"/>
      <c r="WIT60" s="42"/>
      <c r="WIU60" s="42"/>
      <c r="WIV60" s="42"/>
      <c r="WIW60" s="42"/>
      <c r="WIX60" s="42"/>
      <c r="WIY60" s="42"/>
      <c r="WIZ60" s="42"/>
      <c r="WJA60" s="42"/>
      <c r="WJB60" s="42"/>
      <c r="WJC60" s="42"/>
      <c r="WJD60" s="42"/>
      <c r="WJE60" s="42"/>
      <c r="WJF60" s="42"/>
      <c r="WJG60" s="42"/>
      <c r="WJH60" s="42"/>
      <c r="WJI60" s="42"/>
      <c r="WJJ60" s="42"/>
      <c r="WJK60" s="42"/>
      <c r="WJL60" s="42"/>
      <c r="WJM60" s="42"/>
      <c r="WJN60" s="42"/>
      <c r="WJO60" s="42"/>
      <c r="WJP60" s="42"/>
      <c r="WJQ60" s="42"/>
      <c r="WJR60" s="42"/>
      <c r="WJS60" s="42"/>
      <c r="WJT60" s="42"/>
      <c r="WJU60" s="42"/>
      <c r="WJV60" s="42"/>
      <c r="WJW60" s="42"/>
      <c r="WJX60" s="42"/>
      <c r="WJY60" s="42"/>
      <c r="WJZ60" s="42"/>
      <c r="WKA60" s="42"/>
      <c r="WKB60" s="42"/>
      <c r="WKC60" s="42"/>
      <c r="WKD60" s="42"/>
      <c r="WKE60" s="42"/>
      <c r="WKF60" s="42"/>
      <c r="WKG60" s="42"/>
      <c r="WKH60" s="42"/>
      <c r="WKI60" s="42"/>
      <c r="WKJ60" s="42"/>
      <c r="WKK60" s="42"/>
      <c r="WKL60" s="42"/>
      <c r="WKM60" s="42"/>
      <c r="WKN60" s="42"/>
      <c r="WKO60" s="42"/>
      <c r="WKP60" s="42"/>
      <c r="WKQ60" s="42"/>
      <c r="WKR60" s="42"/>
      <c r="WKS60" s="42"/>
      <c r="WKT60" s="42"/>
      <c r="WKU60" s="42"/>
      <c r="WKV60" s="42"/>
      <c r="WKW60" s="42"/>
      <c r="WKX60" s="42"/>
      <c r="WKY60" s="42"/>
      <c r="WKZ60" s="42"/>
      <c r="WLA60" s="42"/>
      <c r="WLB60" s="42"/>
      <c r="WLC60" s="42"/>
      <c r="WLD60" s="42"/>
      <c r="WLE60" s="42"/>
      <c r="WLF60" s="42"/>
      <c r="WLG60" s="42"/>
      <c r="WLH60" s="42"/>
      <c r="WLI60" s="42"/>
      <c r="WLJ60" s="42"/>
      <c r="WLK60" s="42"/>
      <c r="WLL60" s="42"/>
      <c r="WLM60" s="42"/>
      <c r="WLN60" s="42"/>
      <c r="WLO60" s="42"/>
      <c r="WLP60" s="42"/>
      <c r="WLQ60" s="42"/>
      <c r="WLR60" s="42"/>
      <c r="WLS60" s="42"/>
      <c r="WLT60" s="42"/>
      <c r="WLU60" s="42"/>
      <c r="WLV60" s="42"/>
      <c r="WLW60" s="42"/>
      <c r="WLX60" s="42"/>
      <c r="WLY60" s="42"/>
      <c r="WLZ60" s="42"/>
      <c r="WMA60" s="42"/>
      <c r="WMB60" s="42"/>
      <c r="WMC60" s="42"/>
      <c r="WMD60" s="42"/>
      <c r="WME60" s="42"/>
      <c r="WMF60" s="42"/>
      <c r="WMG60" s="42"/>
      <c r="WMH60" s="42"/>
      <c r="WMI60" s="42"/>
      <c r="WMJ60" s="42"/>
      <c r="WMK60" s="42"/>
      <c r="WML60" s="42"/>
      <c r="WMM60" s="42"/>
      <c r="WMN60" s="42"/>
      <c r="WMO60" s="42"/>
      <c r="WMP60" s="42"/>
      <c r="WMQ60" s="42"/>
      <c r="WMR60" s="42"/>
      <c r="WMS60" s="42"/>
      <c r="WMT60" s="42"/>
      <c r="WMU60" s="42"/>
      <c r="WMV60" s="42"/>
      <c r="WMW60" s="42"/>
      <c r="WMX60" s="42"/>
      <c r="WMY60" s="42"/>
      <c r="WMZ60" s="42"/>
      <c r="WNA60" s="42"/>
      <c r="WNB60" s="42"/>
      <c r="WNC60" s="42"/>
      <c r="WND60" s="42"/>
      <c r="WNE60" s="42"/>
      <c r="WNF60" s="42"/>
      <c r="WNG60" s="42"/>
      <c r="WNH60" s="42"/>
      <c r="WNI60" s="42"/>
      <c r="WNJ60" s="42"/>
      <c r="WNK60" s="42"/>
      <c r="WNL60" s="42"/>
      <c r="WNM60" s="42"/>
      <c r="WNN60" s="42"/>
      <c r="WNO60" s="42"/>
      <c r="WNP60" s="42"/>
      <c r="WNQ60" s="42"/>
      <c r="WNR60" s="42"/>
      <c r="WNS60" s="42"/>
      <c r="WNT60" s="42"/>
      <c r="WNU60" s="42"/>
      <c r="WNV60" s="42"/>
      <c r="WNW60" s="42"/>
      <c r="WNX60" s="42"/>
      <c r="WNY60" s="42"/>
      <c r="WNZ60" s="42"/>
      <c r="WOA60" s="42"/>
      <c r="WOB60" s="42"/>
      <c r="WOC60" s="42"/>
      <c r="WOD60" s="42"/>
      <c r="WOE60" s="42"/>
      <c r="WOF60" s="42"/>
      <c r="WOG60" s="42"/>
      <c r="WOH60" s="42"/>
      <c r="WOI60" s="42"/>
      <c r="WOJ60" s="42"/>
      <c r="WOK60" s="42"/>
      <c r="WOL60" s="42"/>
      <c r="WOM60" s="42"/>
      <c r="WON60" s="42"/>
      <c r="WOO60" s="42"/>
      <c r="WOP60" s="42"/>
      <c r="WOQ60" s="42"/>
      <c r="WOR60" s="42"/>
      <c r="WOS60" s="42"/>
      <c r="WOT60" s="42"/>
      <c r="WOU60" s="42"/>
      <c r="WOV60" s="42"/>
      <c r="WOW60" s="42"/>
      <c r="WOX60" s="42"/>
      <c r="WOY60" s="42"/>
      <c r="WOZ60" s="42"/>
      <c r="WPA60" s="42"/>
      <c r="WPB60" s="42"/>
      <c r="WPC60" s="42"/>
      <c r="WPD60" s="42"/>
      <c r="WPE60" s="42"/>
      <c r="WPF60" s="42"/>
      <c r="WPG60" s="42"/>
      <c r="WPH60" s="42"/>
      <c r="WPI60" s="42"/>
      <c r="WPJ60" s="42"/>
      <c r="WPK60" s="42"/>
      <c r="WPL60" s="42"/>
      <c r="WPM60" s="42"/>
      <c r="WPN60" s="42"/>
      <c r="WPO60" s="42"/>
      <c r="WPP60" s="42"/>
      <c r="WPQ60" s="42"/>
      <c r="WPR60" s="42"/>
      <c r="WPS60" s="42"/>
      <c r="WPT60" s="42"/>
      <c r="WPU60" s="42"/>
      <c r="WPV60" s="42"/>
      <c r="WPW60" s="42"/>
      <c r="WPX60" s="42"/>
      <c r="WPY60" s="42"/>
      <c r="WPZ60" s="42"/>
      <c r="WQA60" s="42"/>
      <c r="WQB60" s="42"/>
      <c r="WQC60" s="42"/>
      <c r="WQD60" s="42"/>
      <c r="WQE60" s="42"/>
      <c r="WQF60" s="42"/>
      <c r="WQG60" s="42"/>
      <c r="WQH60" s="42"/>
      <c r="WQI60" s="42"/>
      <c r="WQJ60" s="42"/>
      <c r="WQK60" s="42"/>
      <c r="WQL60" s="42"/>
      <c r="WQM60" s="42"/>
      <c r="WQN60" s="42"/>
      <c r="WQO60" s="42"/>
      <c r="WQP60" s="42"/>
      <c r="WQQ60" s="42"/>
      <c r="WQR60" s="42"/>
      <c r="WQS60" s="42"/>
      <c r="WQT60" s="42"/>
      <c r="WQU60" s="42"/>
      <c r="WQV60" s="42"/>
      <c r="WQW60" s="42"/>
      <c r="WQX60" s="42"/>
      <c r="WQY60" s="42"/>
      <c r="WQZ60" s="42"/>
      <c r="WRA60" s="42"/>
      <c r="WRB60" s="42"/>
      <c r="WRC60" s="42"/>
      <c r="WRD60" s="42"/>
      <c r="WRE60" s="42"/>
      <c r="WRF60" s="42"/>
      <c r="WRG60" s="42"/>
      <c r="WRH60" s="42"/>
      <c r="WRI60" s="42"/>
      <c r="WRJ60" s="42"/>
      <c r="WRK60" s="42"/>
      <c r="WRL60" s="42"/>
      <c r="WRM60" s="42"/>
      <c r="WRN60" s="42"/>
      <c r="WRO60" s="42"/>
      <c r="WRP60" s="42"/>
      <c r="WRQ60" s="42"/>
      <c r="WRR60" s="42"/>
      <c r="WRS60" s="42"/>
      <c r="WRT60" s="42"/>
      <c r="WRU60" s="42"/>
      <c r="WRV60" s="42"/>
      <c r="WRW60" s="42"/>
      <c r="WRX60" s="42"/>
      <c r="WRY60" s="42"/>
      <c r="WRZ60" s="42"/>
      <c r="WSA60" s="42"/>
      <c r="WSB60" s="42"/>
      <c r="WSC60" s="42"/>
      <c r="WSD60" s="42"/>
      <c r="WSE60" s="42"/>
      <c r="WSF60" s="42"/>
      <c r="WSG60" s="42"/>
      <c r="WSH60" s="42"/>
      <c r="WSI60" s="42"/>
      <c r="WSJ60" s="42"/>
      <c r="WSK60" s="42"/>
      <c r="WSL60" s="42"/>
      <c r="WSM60" s="42"/>
      <c r="WSN60" s="42"/>
      <c r="WSO60" s="42"/>
      <c r="WSP60" s="42"/>
      <c r="WSQ60" s="42"/>
      <c r="WSR60" s="42"/>
      <c r="WSS60" s="42"/>
      <c r="WST60" s="42"/>
      <c r="WSU60" s="42"/>
      <c r="WSV60" s="42"/>
      <c r="WSW60" s="42"/>
      <c r="WSX60" s="42"/>
      <c r="WSY60" s="42"/>
      <c r="WSZ60" s="42"/>
      <c r="WTA60" s="42"/>
      <c r="WTB60" s="42"/>
      <c r="WTC60" s="42"/>
      <c r="WTD60" s="42"/>
      <c r="WTE60" s="42"/>
      <c r="WTF60" s="42"/>
      <c r="WTG60" s="42"/>
      <c r="WTH60" s="42"/>
      <c r="WTI60" s="42"/>
      <c r="WTJ60" s="42"/>
      <c r="WTK60" s="42"/>
      <c r="WTL60" s="42"/>
      <c r="WTM60" s="42"/>
      <c r="WTN60" s="42"/>
      <c r="WTO60" s="42"/>
      <c r="WTP60" s="42"/>
      <c r="WTQ60" s="42"/>
      <c r="WTR60" s="42"/>
      <c r="WTS60" s="42"/>
      <c r="WTT60" s="42"/>
      <c r="WTU60" s="42"/>
      <c r="WTV60" s="42"/>
      <c r="WTW60" s="42"/>
      <c r="WTX60" s="42"/>
      <c r="WTY60" s="42"/>
      <c r="WTZ60" s="42"/>
      <c r="WUA60" s="42"/>
      <c r="WUB60" s="42"/>
      <c r="WUC60" s="42"/>
      <c r="WUD60" s="42"/>
      <c r="WUE60" s="42"/>
      <c r="WUF60" s="42"/>
      <c r="WUG60" s="42"/>
      <c r="WUH60" s="42"/>
      <c r="WUI60" s="42"/>
      <c r="WUJ60" s="42"/>
      <c r="WUK60" s="42"/>
      <c r="WUL60" s="42"/>
      <c r="WUM60" s="42"/>
      <c r="WUN60" s="42"/>
      <c r="WUO60" s="42"/>
      <c r="WUP60" s="42"/>
      <c r="WUQ60" s="42"/>
      <c r="WUR60" s="42"/>
      <c r="WUS60" s="42"/>
      <c r="WUT60" s="42"/>
      <c r="WUU60" s="42"/>
      <c r="WUV60" s="42"/>
      <c r="WUW60" s="42"/>
      <c r="WUX60" s="42"/>
      <c r="WUY60" s="42"/>
      <c r="WUZ60" s="42"/>
      <c r="WVA60" s="42"/>
      <c r="WVB60" s="42"/>
      <c r="WVC60" s="42"/>
      <c r="WVD60" s="42"/>
      <c r="WVE60" s="42"/>
      <c r="WVF60" s="42"/>
      <c r="WVG60" s="42"/>
      <c r="WVH60" s="42"/>
      <c r="WVI60" s="42"/>
      <c r="WVJ60" s="42"/>
      <c r="WVK60" s="42"/>
      <c r="WVL60" s="42"/>
      <c r="WVM60" s="42"/>
      <c r="WVN60" s="42"/>
      <c r="WVO60" s="42"/>
      <c r="WVP60" s="42"/>
      <c r="WVQ60" s="42"/>
      <c r="WVR60" s="42"/>
      <c r="WVS60" s="42"/>
      <c r="WVT60" s="42"/>
      <c r="WVU60" s="42"/>
      <c r="WVV60" s="42"/>
      <c r="WVW60" s="42"/>
      <c r="WVX60" s="42"/>
      <c r="WVY60" s="42"/>
      <c r="WVZ60" s="42"/>
    </row>
    <row r="61" spans="1:16146" s="37" customFormat="1" ht="14.25" customHeight="1" x14ac:dyDescent="0.2">
      <c r="A61" s="36"/>
      <c r="B61" s="36">
        <f>SUM(B2:B60)</f>
        <v>596</v>
      </c>
      <c r="C61" s="36">
        <f>SUM(C2:C60)</f>
        <v>305</v>
      </c>
      <c r="D61" s="36">
        <f>SUM(D2:D60)</f>
        <v>284</v>
      </c>
      <c r="E61" s="36">
        <f>SUM(E2:E60)</f>
        <v>7</v>
      </c>
      <c r="F61" s="37">
        <f>(C61+(E61/2))/(C61+D61+E61)</f>
        <v>0.51761744966442957</v>
      </c>
      <c r="G61" s="38">
        <f>SUM(G2:G60)</f>
        <v>12037</v>
      </c>
      <c r="H61" s="38">
        <f>SUM(H2:H60)</f>
        <v>10735</v>
      </c>
      <c r="I61" s="44">
        <f>G61/B61</f>
        <v>20.196308724832214</v>
      </c>
      <c r="J61" s="44">
        <f>H61/B61</f>
        <v>18.011744966442954</v>
      </c>
      <c r="K61" s="41">
        <f>I61-J61</f>
        <v>2.1845637583892596</v>
      </c>
      <c r="L61" s="37">
        <f>(G61)/(G61+H61)</f>
        <v>0.52858773932900049</v>
      </c>
      <c r="M61" s="42"/>
      <c r="N61" s="42"/>
      <c r="O61" s="36"/>
      <c r="P61" s="36"/>
      <c r="Q61" s="36"/>
      <c r="S61" s="36"/>
      <c r="T61" s="43"/>
      <c r="U61" s="36"/>
      <c r="V61" s="36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42"/>
      <c r="HL61" s="42"/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42"/>
      <c r="HY61" s="42"/>
      <c r="HZ61" s="42"/>
      <c r="IA61" s="42"/>
      <c r="IB61" s="42"/>
      <c r="IC61" s="42"/>
      <c r="ID61" s="42"/>
      <c r="IE61" s="42"/>
      <c r="IF61" s="42"/>
      <c r="IG61" s="42"/>
      <c r="IH61" s="42"/>
      <c r="II61" s="42"/>
      <c r="IJ61" s="42"/>
      <c r="IK61" s="42"/>
      <c r="IL61" s="42"/>
      <c r="IM61" s="42"/>
      <c r="IN61" s="42"/>
      <c r="IO61" s="42"/>
      <c r="IP61" s="42"/>
      <c r="IQ61" s="42"/>
      <c r="IR61" s="42"/>
      <c r="IS61" s="42"/>
      <c r="IT61" s="42"/>
      <c r="IU61" s="42"/>
      <c r="IV61" s="42"/>
      <c r="IW61" s="42"/>
      <c r="IX61" s="42"/>
      <c r="IY61" s="42"/>
      <c r="IZ61" s="42"/>
      <c r="JA61" s="42"/>
      <c r="JB61" s="42"/>
      <c r="JC61" s="42"/>
      <c r="JD61" s="42"/>
      <c r="JE61" s="42"/>
      <c r="JF61" s="42"/>
      <c r="JG61" s="42"/>
      <c r="JH61" s="42"/>
      <c r="JI61" s="42"/>
      <c r="JJ61" s="42"/>
      <c r="JK61" s="42"/>
      <c r="JL61" s="42"/>
      <c r="JM61" s="42"/>
      <c r="JN61" s="42"/>
      <c r="JO61" s="42"/>
      <c r="JP61" s="42"/>
      <c r="JQ61" s="42"/>
      <c r="JR61" s="42"/>
      <c r="JS61" s="42"/>
      <c r="JT61" s="42"/>
      <c r="JU61" s="42"/>
      <c r="JV61" s="42"/>
      <c r="JW61" s="42"/>
      <c r="JX61" s="42"/>
      <c r="JY61" s="42"/>
      <c r="JZ61" s="42"/>
      <c r="KA61" s="42"/>
      <c r="KB61" s="42"/>
      <c r="KC61" s="42"/>
      <c r="KD61" s="42"/>
      <c r="KE61" s="42"/>
      <c r="KF61" s="42"/>
      <c r="KG61" s="42"/>
      <c r="KH61" s="42"/>
      <c r="KI61" s="42"/>
      <c r="KJ61" s="42"/>
      <c r="KK61" s="42"/>
      <c r="KL61" s="42"/>
      <c r="KM61" s="42"/>
      <c r="KN61" s="42"/>
      <c r="KO61" s="42"/>
      <c r="KP61" s="42"/>
      <c r="KQ61" s="42"/>
      <c r="KR61" s="42"/>
      <c r="KS61" s="42"/>
      <c r="KT61" s="42"/>
      <c r="KU61" s="42"/>
      <c r="KV61" s="42"/>
      <c r="KW61" s="42"/>
      <c r="KX61" s="42"/>
      <c r="KY61" s="42"/>
      <c r="KZ61" s="42"/>
      <c r="LA61" s="42"/>
      <c r="LB61" s="42"/>
      <c r="LC61" s="42"/>
      <c r="LD61" s="42"/>
      <c r="LE61" s="42"/>
      <c r="LF61" s="42"/>
      <c r="LG61" s="42"/>
      <c r="LH61" s="42"/>
      <c r="LI61" s="42"/>
      <c r="LJ61" s="42"/>
      <c r="LK61" s="42"/>
      <c r="LL61" s="42"/>
      <c r="LM61" s="42"/>
      <c r="LN61" s="42"/>
      <c r="LO61" s="42"/>
      <c r="LP61" s="42"/>
      <c r="LQ61" s="42"/>
      <c r="LR61" s="42"/>
      <c r="LS61" s="42"/>
      <c r="LT61" s="42"/>
      <c r="LU61" s="42"/>
      <c r="LV61" s="42"/>
      <c r="LW61" s="42"/>
      <c r="LX61" s="42"/>
      <c r="LY61" s="42"/>
      <c r="LZ61" s="42"/>
      <c r="MA61" s="42"/>
      <c r="MB61" s="42"/>
      <c r="MC61" s="42"/>
      <c r="MD61" s="42"/>
      <c r="ME61" s="42"/>
      <c r="MF61" s="42"/>
      <c r="MG61" s="42"/>
      <c r="MH61" s="42"/>
      <c r="MI61" s="42"/>
      <c r="MJ61" s="42"/>
      <c r="MK61" s="42"/>
      <c r="ML61" s="42"/>
      <c r="MM61" s="42"/>
      <c r="MN61" s="42"/>
      <c r="MO61" s="42"/>
      <c r="MP61" s="42"/>
      <c r="MQ61" s="42"/>
      <c r="MR61" s="42"/>
      <c r="MS61" s="42"/>
      <c r="MT61" s="42"/>
      <c r="MU61" s="42"/>
      <c r="MV61" s="42"/>
      <c r="MW61" s="42"/>
      <c r="MX61" s="42"/>
      <c r="MY61" s="42"/>
      <c r="MZ61" s="42"/>
      <c r="NA61" s="42"/>
      <c r="NB61" s="42"/>
      <c r="NC61" s="42"/>
      <c r="ND61" s="42"/>
      <c r="NE61" s="42"/>
      <c r="NF61" s="42"/>
      <c r="NG61" s="42"/>
      <c r="NH61" s="42"/>
      <c r="NI61" s="42"/>
      <c r="NJ61" s="42"/>
      <c r="NK61" s="42"/>
      <c r="NL61" s="42"/>
      <c r="NM61" s="42"/>
      <c r="NN61" s="42"/>
      <c r="NO61" s="42"/>
      <c r="NP61" s="42"/>
      <c r="NQ61" s="42"/>
      <c r="NR61" s="42"/>
      <c r="NS61" s="42"/>
      <c r="NT61" s="42"/>
      <c r="NU61" s="42"/>
      <c r="NV61" s="42"/>
      <c r="NW61" s="42"/>
      <c r="NX61" s="42"/>
      <c r="NY61" s="42"/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42"/>
      <c r="OL61" s="42"/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42"/>
      <c r="OY61" s="42"/>
      <c r="OZ61" s="42"/>
      <c r="PA61" s="42"/>
      <c r="PB61" s="42"/>
      <c r="PC61" s="42"/>
      <c r="PD61" s="42"/>
      <c r="PE61" s="42"/>
      <c r="PF61" s="42"/>
      <c r="PG61" s="42"/>
      <c r="PH61" s="42"/>
      <c r="PI61" s="42"/>
      <c r="PJ61" s="42"/>
      <c r="PK61" s="42"/>
      <c r="PL61" s="42"/>
      <c r="PM61" s="42"/>
      <c r="PN61" s="42"/>
      <c r="PO61" s="42"/>
      <c r="PP61" s="42"/>
      <c r="PQ61" s="42"/>
      <c r="PR61" s="42"/>
      <c r="PS61" s="42"/>
      <c r="PT61" s="42"/>
      <c r="PU61" s="42"/>
      <c r="PV61" s="42"/>
      <c r="PW61" s="42"/>
      <c r="PX61" s="42"/>
      <c r="PY61" s="42"/>
      <c r="PZ61" s="42"/>
      <c r="QA61" s="42"/>
      <c r="QB61" s="42"/>
      <c r="QC61" s="42"/>
      <c r="QD61" s="42"/>
      <c r="QE61" s="42"/>
      <c r="QF61" s="42"/>
      <c r="QG61" s="42"/>
      <c r="QH61" s="42"/>
      <c r="QI61" s="42"/>
      <c r="QJ61" s="42"/>
      <c r="QK61" s="42"/>
      <c r="QL61" s="42"/>
      <c r="QM61" s="42"/>
      <c r="QN61" s="42"/>
      <c r="QO61" s="42"/>
      <c r="QP61" s="42"/>
      <c r="QQ61" s="42"/>
      <c r="QR61" s="42"/>
      <c r="QS61" s="42"/>
      <c r="QT61" s="42"/>
      <c r="QU61" s="42"/>
      <c r="QV61" s="42"/>
      <c r="QW61" s="42"/>
      <c r="QX61" s="42"/>
      <c r="QY61" s="42"/>
      <c r="QZ61" s="42"/>
      <c r="RA61" s="42"/>
      <c r="RB61" s="42"/>
      <c r="RC61" s="42"/>
      <c r="RD61" s="42"/>
      <c r="RE61" s="42"/>
      <c r="RF61" s="42"/>
      <c r="RG61" s="42"/>
      <c r="RH61" s="42"/>
      <c r="RI61" s="42"/>
      <c r="RJ61" s="42"/>
      <c r="RK61" s="42"/>
      <c r="RL61" s="42"/>
      <c r="RM61" s="42"/>
      <c r="RN61" s="42"/>
      <c r="RO61" s="42"/>
      <c r="RP61" s="42"/>
      <c r="RQ61" s="42"/>
      <c r="RR61" s="42"/>
      <c r="RS61" s="42"/>
      <c r="RT61" s="42"/>
      <c r="RU61" s="42"/>
      <c r="RV61" s="42"/>
      <c r="RW61" s="42"/>
      <c r="RX61" s="42"/>
      <c r="RY61" s="42"/>
      <c r="RZ61" s="42"/>
      <c r="SA61" s="42"/>
      <c r="SB61" s="42"/>
      <c r="SC61" s="42"/>
      <c r="SD61" s="42"/>
      <c r="SE61" s="42"/>
      <c r="SF61" s="42"/>
      <c r="SG61" s="42"/>
      <c r="SH61" s="42"/>
      <c r="SI61" s="42"/>
      <c r="SJ61" s="42"/>
      <c r="SK61" s="42"/>
      <c r="SL61" s="42"/>
      <c r="SM61" s="42"/>
      <c r="SN61" s="42"/>
      <c r="SO61" s="42"/>
      <c r="SP61" s="42"/>
      <c r="SQ61" s="42"/>
      <c r="SR61" s="42"/>
      <c r="SS61" s="42"/>
      <c r="ST61" s="42"/>
      <c r="SU61" s="42"/>
      <c r="SV61" s="42"/>
      <c r="SW61" s="42"/>
      <c r="SX61" s="42"/>
      <c r="SY61" s="42"/>
      <c r="SZ61" s="42"/>
      <c r="TA61" s="42"/>
      <c r="TB61" s="42"/>
      <c r="TC61" s="42"/>
      <c r="TD61" s="42"/>
      <c r="TE61" s="42"/>
      <c r="TF61" s="42"/>
      <c r="TG61" s="42"/>
      <c r="TH61" s="42"/>
      <c r="TI61" s="42"/>
      <c r="TJ61" s="42"/>
      <c r="TK61" s="42"/>
      <c r="TL61" s="42"/>
      <c r="TM61" s="42"/>
      <c r="TN61" s="42"/>
      <c r="TO61" s="42"/>
      <c r="TP61" s="42"/>
      <c r="TQ61" s="42"/>
      <c r="TR61" s="42"/>
      <c r="TS61" s="42"/>
      <c r="TT61" s="42"/>
      <c r="TU61" s="42"/>
      <c r="TV61" s="42"/>
      <c r="TW61" s="42"/>
      <c r="TX61" s="42"/>
      <c r="TY61" s="42"/>
      <c r="TZ61" s="42"/>
      <c r="UA61" s="42"/>
      <c r="UB61" s="42"/>
      <c r="UC61" s="42"/>
      <c r="UD61" s="42"/>
      <c r="UE61" s="42"/>
      <c r="UF61" s="42"/>
      <c r="UG61" s="42"/>
      <c r="UH61" s="42"/>
      <c r="UI61" s="42"/>
      <c r="UJ61" s="42"/>
      <c r="UK61" s="42"/>
      <c r="UL61" s="42"/>
      <c r="UM61" s="42"/>
      <c r="UN61" s="42"/>
      <c r="UO61" s="42"/>
      <c r="UP61" s="42"/>
      <c r="UQ61" s="42"/>
      <c r="UR61" s="42"/>
      <c r="US61" s="42"/>
      <c r="UT61" s="42"/>
      <c r="UU61" s="42"/>
      <c r="UV61" s="42"/>
      <c r="UW61" s="42"/>
      <c r="UX61" s="42"/>
      <c r="UY61" s="42"/>
      <c r="UZ61" s="42"/>
      <c r="VA61" s="42"/>
      <c r="VB61" s="42"/>
      <c r="VC61" s="42"/>
      <c r="VD61" s="42"/>
      <c r="VE61" s="42"/>
      <c r="VF61" s="42"/>
      <c r="VG61" s="42"/>
      <c r="VH61" s="42"/>
      <c r="VI61" s="42"/>
      <c r="VJ61" s="42"/>
      <c r="VK61" s="42"/>
      <c r="VL61" s="42"/>
      <c r="VM61" s="42"/>
      <c r="VN61" s="42"/>
      <c r="VO61" s="42"/>
      <c r="VP61" s="42"/>
      <c r="VQ61" s="42"/>
      <c r="VR61" s="42"/>
      <c r="VS61" s="42"/>
      <c r="VT61" s="42"/>
      <c r="VU61" s="42"/>
      <c r="VV61" s="42"/>
      <c r="VW61" s="42"/>
      <c r="VX61" s="42"/>
      <c r="VY61" s="42"/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42"/>
      <c r="WL61" s="42"/>
      <c r="WM61" s="42"/>
      <c r="WN61" s="42"/>
      <c r="WO61" s="42"/>
      <c r="WP61" s="42"/>
      <c r="WQ61" s="42"/>
      <c r="WR61" s="42"/>
      <c r="WS61" s="42"/>
      <c r="WT61" s="42"/>
      <c r="WU61" s="42"/>
      <c r="WV61" s="42"/>
      <c r="WW61" s="42"/>
      <c r="WX61" s="42"/>
      <c r="WY61" s="42"/>
      <c r="WZ61" s="42"/>
      <c r="XA61" s="42"/>
      <c r="XB61" s="42"/>
      <c r="XC61" s="42"/>
      <c r="XD61" s="42"/>
      <c r="XE61" s="42"/>
      <c r="XF61" s="42"/>
      <c r="XG61" s="42"/>
      <c r="XH61" s="42"/>
      <c r="XI61" s="42"/>
      <c r="XJ61" s="42"/>
      <c r="XK61" s="42"/>
      <c r="XL61" s="42"/>
      <c r="XM61" s="42"/>
      <c r="XN61" s="42"/>
      <c r="XO61" s="42"/>
      <c r="XP61" s="42"/>
      <c r="XQ61" s="42"/>
      <c r="XR61" s="42"/>
      <c r="XS61" s="42"/>
      <c r="XT61" s="42"/>
      <c r="XU61" s="42"/>
      <c r="XV61" s="42"/>
      <c r="XW61" s="42"/>
      <c r="XX61" s="42"/>
      <c r="XY61" s="42"/>
      <c r="XZ61" s="42"/>
      <c r="YA61" s="42"/>
      <c r="YB61" s="42"/>
      <c r="YC61" s="42"/>
      <c r="YD61" s="42"/>
      <c r="YE61" s="42"/>
      <c r="YF61" s="42"/>
      <c r="YG61" s="42"/>
      <c r="YH61" s="42"/>
      <c r="YI61" s="42"/>
      <c r="YJ61" s="42"/>
      <c r="YK61" s="42"/>
      <c r="YL61" s="42"/>
      <c r="YM61" s="42"/>
      <c r="YN61" s="42"/>
      <c r="YO61" s="42"/>
      <c r="YP61" s="42"/>
      <c r="YQ61" s="42"/>
      <c r="YR61" s="42"/>
      <c r="YS61" s="42"/>
      <c r="YT61" s="42"/>
      <c r="YU61" s="42"/>
      <c r="YV61" s="42"/>
      <c r="YW61" s="42"/>
      <c r="YX61" s="42"/>
      <c r="YY61" s="42"/>
      <c r="YZ61" s="42"/>
      <c r="ZA61" s="42"/>
      <c r="ZB61" s="42"/>
      <c r="ZC61" s="42"/>
      <c r="ZD61" s="42"/>
      <c r="ZE61" s="42"/>
      <c r="ZF61" s="42"/>
      <c r="ZG61" s="42"/>
      <c r="ZH61" s="42"/>
      <c r="ZI61" s="42"/>
      <c r="ZJ61" s="42"/>
      <c r="ZK61" s="42"/>
      <c r="ZL61" s="42"/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42"/>
      <c r="ZY61" s="42"/>
      <c r="ZZ61" s="42"/>
      <c r="AAA61" s="42"/>
      <c r="AAB61" s="42"/>
      <c r="AAC61" s="42"/>
      <c r="AAD61" s="42"/>
      <c r="AAE61" s="42"/>
      <c r="AAF61" s="42"/>
      <c r="AAG61" s="42"/>
      <c r="AAH61" s="42"/>
      <c r="AAI61" s="42"/>
      <c r="AAJ61" s="42"/>
      <c r="AAK61" s="42"/>
      <c r="AAL61" s="42"/>
      <c r="AAM61" s="42"/>
      <c r="AAN61" s="42"/>
      <c r="AAO61" s="42"/>
      <c r="AAP61" s="42"/>
      <c r="AAQ61" s="42"/>
      <c r="AAR61" s="42"/>
      <c r="AAS61" s="42"/>
      <c r="AAT61" s="42"/>
      <c r="AAU61" s="42"/>
      <c r="AAV61" s="42"/>
      <c r="AAW61" s="42"/>
      <c r="AAX61" s="42"/>
      <c r="AAY61" s="42"/>
      <c r="AAZ61" s="42"/>
      <c r="ABA61" s="42"/>
      <c r="ABB61" s="42"/>
      <c r="ABC61" s="42"/>
      <c r="ABD61" s="42"/>
      <c r="ABE61" s="42"/>
      <c r="ABF61" s="42"/>
      <c r="ABG61" s="42"/>
      <c r="ABH61" s="42"/>
      <c r="ABI61" s="42"/>
      <c r="ABJ61" s="42"/>
      <c r="ABK61" s="42"/>
      <c r="ABL61" s="42"/>
      <c r="ABM61" s="42"/>
      <c r="ABN61" s="42"/>
      <c r="ABO61" s="42"/>
      <c r="ABP61" s="42"/>
      <c r="ABQ61" s="42"/>
      <c r="ABR61" s="42"/>
      <c r="ABS61" s="42"/>
      <c r="ABT61" s="42"/>
      <c r="ABU61" s="42"/>
      <c r="ABV61" s="42"/>
      <c r="ABW61" s="42"/>
      <c r="ABX61" s="42"/>
      <c r="ABY61" s="42"/>
      <c r="ABZ61" s="42"/>
      <c r="ACA61" s="42"/>
      <c r="ACB61" s="42"/>
      <c r="ACC61" s="42"/>
      <c r="ACD61" s="42"/>
      <c r="ACE61" s="42"/>
      <c r="ACF61" s="42"/>
      <c r="ACG61" s="42"/>
      <c r="ACH61" s="42"/>
      <c r="ACI61" s="42"/>
      <c r="ACJ61" s="42"/>
      <c r="ACK61" s="42"/>
      <c r="ACL61" s="42"/>
      <c r="ACM61" s="42"/>
      <c r="ACN61" s="42"/>
      <c r="ACO61" s="42"/>
      <c r="ACP61" s="42"/>
      <c r="ACQ61" s="42"/>
      <c r="ACR61" s="42"/>
      <c r="ACS61" s="42"/>
      <c r="ACT61" s="42"/>
      <c r="ACU61" s="42"/>
      <c r="ACV61" s="42"/>
      <c r="ACW61" s="42"/>
      <c r="ACX61" s="42"/>
      <c r="ACY61" s="42"/>
      <c r="ACZ61" s="42"/>
      <c r="ADA61" s="42"/>
      <c r="ADB61" s="42"/>
      <c r="ADC61" s="42"/>
      <c r="ADD61" s="42"/>
      <c r="ADE61" s="42"/>
      <c r="ADF61" s="42"/>
      <c r="ADG61" s="42"/>
      <c r="ADH61" s="42"/>
      <c r="ADI61" s="42"/>
      <c r="ADJ61" s="42"/>
      <c r="ADK61" s="42"/>
      <c r="ADL61" s="42"/>
      <c r="ADM61" s="42"/>
      <c r="ADN61" s="42"/>
      <c r="ADO61" s="42"/>
      <c r="ADP61" s="42"/>
      <c r="ADQ61" s="42"/>
      <c r="ADR61" s="42"/>
      <c r="ADS61" s="42"/>
      <c r="ADT61" s="42"/>
      <c r="ADU61" s="42"/>
      <c r="ADV61" s="42"/>
      <c r="ADW61" s="42"/>
      <c r="ADX61" s="42"/>
      <c r="ADY61" s="42"/>
      <c r="ADZ61" s="42"/>
      <c r="AEA61" s="42"/>
      <c r="AEB61" s="42"/>
      <c r="AEC61" s="42"/>
      <c r="AED61" s="42"/>
      <c r="AEE61" s="42"/>
      <c r="AEF61" s="42"/>
      <c r="AEG61" s="42"/>
      <c r="AEH61" s="42"/>
      <c r="AEI61" s="42"/>
      <c r="AEJ61" s="42"/>
      <c r="AEK61" s="42"/>
      <c r="AEL61" s="42"/>
      <c r="AEM61" s="42"/>
      <c r="AEN61" s="42"/>
      <c r="AEO61" s="42"/>
      <c r="AEP61" s="42"/>
      <c r="AEQ61" s="42"/>
      <c r="AER61" s="42"/>
      <c r="AES61" s="42"/>
      <c r="AET61" s="42"/>
      <c r="AEU61" s="42"/>
      <c r="AEV61" s="42"/>
      <c r="AEW61" s="42"/>
      <c r="AEX61" s="42"/>
      <c r="AEY61" s="42"/>
      <c r="AEZ61" s="42"/>
      <c r="AFA61" s="42"/>
      <c r="AFB61" s="42"/>
      <c r="AFC61" s="42"/>
      <c r="AFD61" s="42"/>
      <c r="AFE61" s="42"/>
      <c r="AFF61" s="42"/>
      <c r="AFG61" s="42"/>
      <c r="AFH61" s="42"/>
      <c r="AFI61" s="42"/>
      <c r="AFJ61" s="42"/>
      <c r="AFK61" s="42"/>
      <c r="AFL61" s="42"/>
      <c r="AFM61" s="42"/>
      <c r="AFN61" s="42"/>
      <c r="AFO61" s="42"/>
      <c r="AFP61" s="42"/>
      <c r="AFQ61" s="42"/>
      <c r="AFR61" s="42"/>
      <c r="AFS61" s="42"/>
      <c r="AFT61" s="42"/>
      <c r="AFU61" s="42"/>
      <c r="AFV61" s="42"/>
      <c r="AFW61" s="42"/>
      <c r="AFX61" s="42"/>
      <c r="AFY61" s="42"/>
      <c r="AFZ61" s="42"/>
      <c r="AGA61" s="42"/>
      <c r="AGB61" s="42"/>
      <c r="AGC61" s="42"/>
      <c r="AGD61" s="42"/>
      <c r="AGE61" s="42"/>
      <c r="AGF61" s="42"/>
      <c r="AGG61" s="42"/>
      <c r="AGH61" s="42"/>
      <c r="AGI61" s="42"/>
      <c r="AGJ61" s="42"/>
      <c r="AGK61" s="42"/>
      <c r="AGL61" s="42"/>
      <c r="AGM61" s="42"/>
      <c r="AGN61" s="42"/>
      <c r="AGO61" s="42"/>
      <c r="AGP61" s="42"/>
      <c r="AGQ61" s="42"/>
      <c r="AGR61" s="42"/>
      <c r="AGS61" s="42"/>
      <c r="AGT61" s="42"/>
      <c r="AGU61" s="42"/>
      <c r="AGV61" s="42"/>
      <c r="AGW61" s="42"/>
      <c r="AGX61" s="42"/>
      <c r="AGY61" s="42"/>
      <c r="AGZ61" s="42"/>
      <c r="AHA61" s="42"/>
      <c r="AHB61" s="42"/>
      <c r="AHC61" s="42"/>
      <c r="AHD61" s="42"/>
      <c r="AHE61" s="42"/>
      <c r="AHF61" s="42"/>
      <c r="AHG61" s="42"/>
      <c r="AHH61" s="42"/>
      <c r="AHI61" s="42"/>
      <c r="AHJ61" s="42"/>
      <c r="AHK61" s="42"/>
      <c r="AHL61" s="42"/>
      <c r="AHM61" s="42"/>
      <c r="AHN61" s="42"/>
      <c r="AHO61" s="42"/>
      <c r="AHP61" s="42"/>
      <c r="AHQ61" s="42"/>
      <c r="AHR61" s="42"/>
      <c r="AHS61" s="42"/>
      <c r="AHT61" s="42"/>
      <c r="AHU61" s="42"/>
      <c r="AHV61" s="42"/>
      <c r="AHW61" s="42"/>
      <c r="AHX61" s="42"/>
      <c r="AHY61" s="42"/>
      <c r="AHZ61" s="42"/>
      <c r="AIA61" s="42"/>
      <c r="AIB61" s="42"/>
      <c r="AIC61" s="42"/>
      <c r="AID61" s="42"/>
      <c r="AIE61" s="42"/>
      <c r="AIF61" s="42"/>
      <c r="AIG61" s="42"/>
      <c r="AIH61" s="42"/>
      <c r="AII61" s="42"/>
      <c r="AIJ61" s="42"/>
      <c r="AIK61" s="42"/>
      <c r="AIL61" s="42"/>
      <c r="AIM61" s="42"/>
      <c r="AIN61" s="42"/>
      <c r="AIO61" s="42"/>
      <c r="AIP61" s="42"/>
      <c r="AIQ61" s="42"/>
      <c r="AIR61" s="42"/>
      <c r="AIS61" s="42"/>
      <c r="AIT61" s="42"/>
      <c r="AIU61" s="42"/>
      <c r="AIV61" s="42"/>
      <c r="AIW61" s="42"/>
      <c r="AIX61" s="42"/>
      <c r="AIY61" s="42"/>
      <c r="AIZ61" s="42"/>
      <c r="AJA61" s="42"/>
      <c r="AJB61" s="42"/>
      <c r="AJC61" s="42"/>
      <c r="AJD61" s="42"/>
      <c r="AJE61" s="42"/>
      <c r="AJF61" s="42"/>
      <c r="AJG61" s="42"/>
      <c r="AJH61" s="42"/>
      <c r="AJI61" s="42"/>
      <c r="AJJ61" s="42"/>
      <c r="AJK61" s="42"/>
      <c r="AJL61" s="42"/>
      <c r="AJM61" s="42"/>
      <c r="AJN61" s="42"/>
      <c r="AJO61" s="42"/>
      <c r="AJP61" s="42"/>
      <c r="AJQ61" s="42"/>
      <c r="AJR61" s="42"/>
      <c r="AJS61" s="42"/>
      <c r="AJT61" s="42"/>
      <c r="AJU61" s="42"/>
      <c r="AJV61" s="42"/>
      <c r="AJW61" s="42"/>
      <c r="AJX61" s="42"/>
      <c r="AJY61" s="42"/>
      <c r="AJZ61" s="42"/>
      <c r="AKA61" s="42"/>
      <c r="AKB61" s="42"/>
      <c r="AKC61" s="42"/>
      <c r="AKD61" s="42"/>
      <c r="AKE61" s="42"/>
      <c r="AKF61" s="42"/>
      <c r="AKG61" s="42"/>
      <c r="AKH61" s="42"/>
      <c r="AKI61" s="42"/>
      <c r="AKJ61" s="42"/>
      <c r="AKK61" s="42"/>
      <c r="AKL61" s="42"/>
      <c r="AKM61" s="42"/>
      <c r="AKN61" s="42"/>
      <c r="AKO61" s="42"/>
      <c r="AKP61" s="42"/>
      <c r="AKQ61" s="42"/>
      <c r="AKR61" s="42"/>
      <c r="AKS61" s="42"/>
      <c r="AKT61" s="42"/>
      <c r="AKU61" s="42"/>
      <c r="AKV61" s="42"/>
      <c r="AKW61" s="42"/>
      <c r="AKX61" s="42"/>
      <c r="AKY61" s="42"/>
      <c r="AKZ61" s="42"/>
      <c r="ALA61" s="42"/>
      <c r="ALB61" s="42"/>
      <c r="ALC61" s="42"/>
      <c r="ALD61" s="42"/>
      <c r="ALE61" s="42"/>
      <c r="ALF61" s="42"/>
      <c r="ALG61" s="42"/>
      <c r="ALH61" s="42"/>
      <c r="ALI61" s="42"/>
      <c r="ALJ61" s="42"/>
      <c r="ALK61" s="42"/>
      <c r="ALL61" s="42"/>
      <c r="ALM61" s="42"/>
      <c r="ALN61" s="42"/>
      <c r="ALO61" s="42"/>
      <c r="ALP61" s="42"/>
      <c r="ALQ61" s="42"/>
      <c r="ALR61" s="42"/>
      <c r="ALS61" s="42"/>
      <c r="ALT61" s="42"/>
      <c r="ALU61" s="42"/>
      <c r="ALV61" s="42"/>
      <c r="ALW61" s="42"/>
      <c r="ALX61" s="42"/>
      <c r="ALY61" s="42"/>
      <c r="ALZ61" s="42"/>
      <c r="AMA61" s="42"/>
      <c r="AMB61" s="42"/>
      <c r="AMC61" s="42"/>
      <c r="AMD61" s="42"/>
      <c r="AME61" s="42"/>
      <c r="AMF61" s="42"/>
      <c r="AMG61" s="42"/>
      <c r="AMH61" s="42"/>
      <c r="AMI61" s="42"/>
      <c r="AMJ61" s="42"/>
      <c r="AMK61" s="42"/>
      <c r="AML61" s="42"/>
      <c r="AMM61" s="42"/>
      <c r="AMN61" s="42"/>
      <c r="AMO61" s="42"/>
      <c r="AMP61" s="42"/>
      <c r="AMQ61" s="42"/>
      <c r="AMR61" s="42"/>
      <c r="AMS61" s="42"/>
      <c r="AMT61" s="42"/>
      <c r="AMU61" s="42"/>
      <c r="AMV61" s="42"/>
      <c r="AMW61" s="42"/>
      <c r="AMX61" s="42"/>
      <c r="AMY61" s="42"/>
      <c r="AMZ61" s="42"/>
      <c r="ANA61" s="42"/>
      <c r="ANB61" s="42"/>
      <c r="ANC61" s="42"/>
      <c r="AND61" s="42"/>
      <c r="ANE61" s="42"/>
      <c r="ANF61" s="42"/>
      <c r="ANG61" s="42"/>
      <c r="ANH61" s="42"/>
      <c r="ANI61" s="42"/>
      <c r="ANJ61" s="42"/>
      <c r="ANK61" s="42"/>
      <c r="ANL61" s="42"/>
      <c r="ANM61" s="42"/>
      <c r="ANN61" s="42"/>
      <c r="ANO61" s="42"/>
      <c r="ANP61" s="42"/>
      <c r="ANQ61" s="42"/>
      <c r="ANR61" s="42"/>
      <c r="ANS61" s="42"/>
      <c r="ANT61" s="42"/>
      <c r="ANU61" s="42"/>
      <c r="ANV61" s="42"/>
      <c r="ANW61" s="42"/>
      <c r="ANX61" s="42"/>
      <c r="ANY61" s="42"/>
      <c r="ANZ61" s="42"/>
      <c r="AOA61" s="42"/>
      <c r="AOB61" s="42"/>
      <c r="AOC61" s="42"/>
      <c r="AOD61" s="42"/>
      <c r="AOE61" s="42"/>
      <c r="AOF61" s="42"/>
      <c r="AOG61" s="42"/>
      <c r="AOH61" s="42"/>
      <c r="AOI61" s="42"/>
      <c r="AOJ61" s="42"/>
      <c r="AOK61" s="42"/>
      <c r="AOL61" s="42"/>
      <c r="AOM61" s="42"/>
      <c r="AON61" s="42"/>
      <c r="AOO61" s="42"/>
      <c r="AOP61" s="42"/>
      <c r="AOQ61" s="42"/>
      <c r="AOR61" s="42"/>
      <c r="AOS61" s="42"/>
      <c r="AOT61" s="42"/>
      <c r="AOU61" s="42"/>
      <c r="AOV61" s="42"/>
      <c r="AOW61" s="42"/>
      <c r="AOX61" s="42"/>
      <c r="AOY61" s="42"/>
      <c r="AOZ61" s="42"/>
      <c r="APA61" s="42"/>
      <c r="APB61" s="42"/>
      <c r="APC61" s="42"/>
      <c r="APD61" s="42"/>
      <c r="APE61" s="42"/>
      <c r="APF61" s="42"/>
      <c r="APG61" s="42"/>
      <c r="APH61" s="42"/>
      <c r="API61" s="42"/>
      <c r="APJ61" s="42"/>
      <c r="APK61" s="42"/>
      <c r="APL61" s="42"/>
      <c r="APM61" s="42"/>
      <c r="APN61" s="42"/>
      <c r="APO61" s="42"/>
      <c r="APP61" s="42"/>
      <c r="APQ61" s="42"/>
      <c r="APR61" s="42"/>
      <c r="APS61" s="42"/>
      <c r="APT61" s="42"/>
      <c r="APU61" s="42"/>
      <c r="APV61" s="42"/>
      <c r="APW61" s="42"/>
      <c r="APX61" s="42"/>
      <c r="APY61" s="42"/>
      <c r="APZ61" s="42"/>
      <c r="AQA61" s="42"/>
      <c r="AQB61" s="42"/>
      <c r="AQC61" s="42"/>
      <c r="AQD61" s="42"/>
      <c r="AQE61" s="42"/>
      <c r="AQF61" s="42"/>
      <c r="AQG61" s="42"/>
      <c r="AQH61" s="42"/>
      <c r="AQI61" s="42"/>
      <c r="AQJ61" s="42"/>
      <c r="AQK61" s="42"/>
      <c r="AQL61" s="42"/>
      <c r="AQM61" s="42"/>
      <c r="AQN61" s="42"/>
      <c r="AQO61" s="42"/>
      <c r="AQP61" s="42"/>
      <c r="AQQ61" s="42"/>
      <c r="AQR61" s="42"/>
      <c r="AQS61" s="42"/>
      <c r="AQT61" s="42"/>
      <c r="AQU61" s="42"/>
      <c r="AQV61" s="42"/>
      <c r="AQW61" s="42"/>
      <c r="AQX61" s="42"/>
      <c r="AQY61" s="42"/>
      <c r="AQZ61" s="42"/>
      <c r="ARA61" s="42"/>
      <c r="ARB61" s="42"/>
      <c r="ARC61" s="42"/>
      <c r="ARD61" s="42"/>
      <c r="ARE61" s="42"/>
      <c r="ARF61" s="42"/>
      <c r="ARG61" s="42"/>
      <c r="ARH61" s="42"/>
      <c r="ARI61" s="42"/>
      <c r="ARJ61" s="42"/>
      <c r="ARK61" s="42"/>
      <c r="ARL61" s="42"/>
      <c r="ARM61" s="42"/>
      <c r="ARN61" s="42"/>
      <c r="ARO61" s="42"/>
      <c r="ARP61" s="42"/>
      <c r="ARQ61" s="42"/>
      <c r="ARR61" s="42"/>
      <c r="ARS61" s="42"/>
      <c r="ART61" s="42"/>
      <c r="ARU61" s="42"/>
      <c r="ARV61" s="42"/>
      <c r="ARW61" s="42"/>
      <c r="ARX61" s="42"/>
      <c r="ARY61" s="42"/>
      <c r="ARZ61" s="42"/>
      <c r="ASA61" s="42"/>
      <c r="ASB61" s="42"/>
      <c r="ASC61" s="42"/>
      <c r="ASD61" s="42"/>
      <c r="ASE61" s="42"/>
      <c r="ASF61" s="42"/>
      <c r="ASG61" s="42"/>
      <c r="ASH61" s="42"/>
      <c r="ASI61" s="42"/>
      <c r="ASJ61" s="42"/>
      <c r="ASK61" s="42"/>
      <c r="ASL61" s="42"/>
      <c r="ASM61" s="42"/>
      <c r="ASN61" s="42"/>
      <c r="ASO61" s="42"/>
      <c r="ASP61" s="42"/>
      <c r="ASQ61" s="42"/>
      <c r="ASR61" s="42"/>
      <c r="ASS61" s="42"/>
      <c r="AST61" s="42"/>
      <c r="ASU61" s="42"/>
      <c r="ASV61" s="42"/>
      <c r="ASW61" s="42"/>
      <c r="ASX61" s="42"/>
      <c r="ASY61" s="42"/>
      <c r="ASZ61" s="42"/>
      <c r="ATA61" s="42"/>
      <c r="ATB61" s="42"/>
      <c r="ATC61" s="42"/>
      <c r="ATD61" s="42"/>
      <c r="ATE61" s="42"/>
      <c r="ATF61" s="42"/>
      <c r="ATG61" s="42"/>
      <c r="ATH61" s="42"/>
      <c r="ATI61" s="42"/>
      <c r="ATJ61" s="42"/>
      <c r="ATK61" s="42"/>
      <c r="ATL61" s="42"/>
      <c r="ATM61" s="42"/>
      <c r="ATN61" s="42"/>
      <c r="ATO61" s="42"/>
      <c r="ATP61" s="42"/>
      <c r="ATQ61" s="42"/>
      <c r="ATR61" s="42"/>
      <c r="ATS61" s="42"/>
      <c r="ATT61" s="42"/>
      <c r="ATU61" s="42"/>
      <c r="ATV61" s="42"/>
      <c r="ATW61" s="42"/>
      <c r="ATX61" s="42"/>
      <c r="ATY61" s="42"/>
      <c r="ATZ61" s="42"/>
      <c r="AUA61" s="42"/>
      <c r="AUB61" s="42"/>
      <c r="AUC61" s="42"/>
      <c r="AUD61" s="42"/>
      <c r="AUE61" s="42"/>
      <c r="AUF61" s="42"/>
      <c r="AUG61" s="42"/>
      <c r="AUH61" s="42"/>
      <c r="AUI61" s="42"/>
      <c r="AUJ61" s="42"/>
      <c r="AUK61" s="42"/>
      <c r="AUL61" s="42"/>
      <c r="AUM61" s="42"/>
      <c r="AUN61" s="42"/>
      <c r="AUO61" s="42"/>
      <c r="AUP61" s="42"/>
      <c r="AUQ61" s="42"/>
      <c r="AUR61" s="42"/>
      <c r="AUS61" s="42"/>
      <c r="AUT61" s="42"/>
      <c r="AUU61" s="42"/>
      <c r="AUV61" s="42"/>
      <c r="AUW61" s="42"/>
      <c r="AUX61" s="42"/>
      <c r="AUY61" s="42"/>
      <c r="AUZ61" s="42"/>
      <c r="AVA61" s="42"/>
      <c r="AVB61" s="42"/>
      <c r="AVC61" s="42"/>
      <c r="AVD61" s="42"/>
      <c r="AVE61" s="42"/>
      <c r="AVF61" s="42"/>
      <c r="AVG61" s="42"/>
      <c r="AVH61" s="42"/>
      <c r="AVI61" s="42"/>
      <c r="AVJ61" s="42"/>
      <c r="AVK61" s="42"/>
      <c r="AVL61" s="42"/>
      <c r="AVM61" s="42"/>
      <c r="AVN61" s="42"/>
      <c r="AVO61" s="42"/>
      <c r="AVP61" s="42"/>
      <c r="AVQ61" s="42"/>
      <c r="AVR61" s="42"/>
      <c r="AVS61" s="42"/>
      <c r="AVT61" s="42"/>
      <c r="AVU61" s="42"/>
      <c r="AVV61" s="42"/>
      <c r="AVW61" s="42"/>
      <c r="AVX61" s="42"/>
      <c r="AVY61" s="42"/>
      <c r="AVZ61" s="42"/>
      <c r="AWA61" s="42"/>
      <c r="AWB61" s="42"/>
      <c r="AWC61" s="42"/>
      <c r="AWD61" s="42"/>
      <c r="AWE61" s="42"/>
      <c r="AWF61" s="42"/>
      <c r="AWG61" s="42"/>
      <c r="AWH61" s="42"/>
      <c r="AWI61" s="42"/>
      <c r="AWJ61" s="42"/>
      <c r="AWK61" s="42"/>
      <c r="AWL61" s="42"/>
      <c r="AWM61" s="42"/>
      <c r="AWN61" s="42"/>
      <c r="AWO61" s="42"/>
      <c r="AWP61" s="42"/>
      <c r="AWQ61" s="42"/>
      <c r="AWR61" s="42"/>
      <c r="AWS61" s="42"/>
      <c r="AWT61" s="42"/>
      <c r="AWU61" s="42"/>
      <c r="AWV61" s="42"/>
      <c r="AWW61" s="42"/>
      <c r="AWX61" s="42"/>
      <c r="AWY61" s="42"/>
      <c r="AWZ61" s="42"/>
      <c r="AXA61" s="42"/>
      <c r="AXB61" s="42"/>
      <c r="AXC61" s="42"/>
      <c r="AXD61" s="42"/>
      <c r="AXE61" s="42"/>
      <c r="AXF61" s="42"/>
      <c r="AXG61" s="42"/>
      <c r="AXH61" s="42"/>
      <c r="AXI61" s="42"/>
      <c r="AXJ61" s="42"/>
      <c r="AXK61" s="42"/>
      <c r="AXL61" s="42"/>
      <c r="AXM61" s="42"/>
      <c r="AXN61" s="42"/>
      <c r="AXO61" s="42"/>
      <c r="AXP61" s="42"/>
      <c r="AXQ61" s="42"/>
      <c r="AXR61" s="42"/>
      <c r="AXS61" s="42"/>
      <c r="AXT61" s="42"/>
      <c r="AXU61" s="42"/>
      <c r="AXV61" s="42"/>
      <c r="AXW61" s="42"/>
      <c r="AXX61" s="42"/>
      <c r="AXY61" s="42"/>
      <c r="AXZ61" s="42"/>
      <c r="AYA61" s="42"/>
      <c r="AYB61" s="42"/>
      <c r="AYC61" s="42"/>
      <c r="AYD61" s="42"/>
      <c r="AYE61" s="42"/>
      <c r="AYF61" s="42"/>
      <c r="AYG61" s="42"/>
      <c r="AYH61" s="42"/>
      <c r="AYI61" s="42"/>
      <c r="AYJ61" s="42"/>
      <c r="AYK61" s="42"/>
      <c r="AYL61" s="42"/>
      <c r="AYM61" s="42"/>
      <c r="AYN61" s="42"/>
      <c r="AYO61" s="42"/>
      <c r="AYP61" s="42"/>
      <c r="AYQ61" s="42"/>
      <c r="AYR61" s="42"/>
      <c r="AYS61" s="42"/>
      <c r="AYT61" s="42"/>
      <c r="AYU61" s="42"/>
      <c r="AYV61" s="42"/>
      <c r="AYW61" s="42"/>
      <c r="AYX61" s="42"/>
      <c r="AYY61" s="42"/>
      <c r="AYZ61" s="42"/>
      <c r="AZA61" s="42"/>
      <c r="AZB61" s="42"/>
      <c r="AZC61" s="42"/>
      <c r="AZD61" s="42"/>
      <c r="AZE61" s="42"/>
      <c r="AZF61" s="42"/>
      <c r="AZG61" s="42"/>
      <c r="AZH61" s="42"/>
      <c r="AZI61" s="42"/>
      <c r="AZJ61" s="42"/>
      <c r="AZK61" s="42"/>
      <c r="AZL61" s="42"/>
      <c r="AZM61" s="42"/>
      <c r="AZN61" s="42"/>
      <c r="AZO61" s="42"/>
      <c r="AZP61" s="42"/>
      <c r="AZQ61" s="42"/>
      <c r="AZR61" s="42"/>
      <c r="AZS61" s="42"/>
      <c r="AZT61" s="42"/>
      <c r="AZU61" s="42"/>
      <c r="AZV61" s="42"/>
      <c r="AZW61" s="42"/>
      <c r="AZX61" s="42"/>
      <c r="AZY61" s="42"/>
      <c r="AZZ61" s="42"/>
      <c r="BAA61" s="42"/>
      <c r="BAB61" s="42"/>
      <c r="BAC61" s="42"/>
      <c r="BAD61" s="42"/>
      <c r="BAE61" s="42"/>
      <c r="BAF61" s="42"/>
      <c r="BAG61" s="42"/>
      <c r="BAH61" s="42"/>
      <c r="BAI61" s="42"/>
      <c r="BAJ61" s="42"/>
      <c r="BAK61" s="42"/>
      <c r="BAL61" s="42"/>
      <c r="BAM61" s="42"/>
      <c r="BAN61" s="42"/>
      <c r="BAO61" s="42"/>
      <c r="BAP61" s="42"/>
      <c r="BAQ61" s="42"/>
      <c r="BAR61" s="42"/>
      <c r="BAS61" s="42"/>
      <c r="BAT61" s="42"/>
      <c r="BAU61" s="42"/>
      <c r="BAV61" s="42"/>
      <c r="BAW61" s="42"/>
      <c r="BAX61" s="42"/>
      <c r="BAY61" s="42"/>
      <c r="BAZ61" s="42"/>
      <c r="BBA61" s="42"/>
      <c r="BBB61" s="42"/>
      <c r="BBC61" s="42"/>
      <c r="BBD61" s="42"/>
      <c r="BBE61" s="42"/>
      <c r="BBF61" s="42"/>
      <c r="BBG61" s="42"/>
      <c r="BBH61" s="42"/>
      <c r="BBI61" s="42"/>
      <c r="BBJ61" s="42"/>
      <c r="BBK61" s="42"/>
      <c r="BBL61" s="42"/>
      <c r="BBM61" s="42"/>
      <c r="BBN61" s="42"/>
      <c r="BBO61" s="42"/>
      <c r="BBP61" s="42"/>
      <c r="BBQ61" s="42"/>
      <c r="BBR61" s="42"/>
      <c r="BBS61" s="42"/>
      <c r="BBT61" s="42"/>
      <c r="BBU61" s="42"/>
      <c r="BBV61" s="42"/>
      <c r="BBW61" s="42"/>
      <c r="BBX61" s="42"/>
      <c r="BBY61" s="42"/>
      <c r="BBZ61" s="42"/>
      <c r="BCA61" s="42"/>
      <c r="BCB61" s="42"/>
      <c r="BCC61" s="42"/>
      <c r="BCD61" s="42"/>
      <c r="BCE61" s="42"/>
      <c r="BCF61" s="42"/>
      <c r="BCG61" s="42"/>
      <c r="BCH61" s="42"/>
      <c r="BCI61" s="42"/>
      <c r="BCJ61" s="42"/>
      <c r="BCK61" s="42"/>
      <c r="BCL61" s="42"/>
      <c r="BCM61" s="42"/>
      <c r="BCN61" s="42"/>
      <c r="BCO61" s="42"/>
      <c r="BCP61" s="42"/>
      <c r="BCQ61" s="42"/>
      <c r="BCR61" s="42"/>
      <c r="BCS61" s="42"/>
      <c r="BCT61" s="42"/>
      <c r="BCU61" s="42"/>
      <c r="BCV61" s="42"/>
      <c r="BCW61" s="42"/>
      <c r="BCX61" s="42"/>
      <c r="BCY61" s="42"/>
      <c r="BCZ61" s="42"/>
      <c r="BDA61" s="42"/>
      <c r="BDB61" s="42"/>
      <c r="BDC61" s="42"/>
      <c r="BDD61" s="42"/>
      <c r="BDE61" s="42"/>
      <c r="BDF61" s="42"/>
      <c r="BDG61" s="42"/>
      <c r="BDH61" s="42"/>
      <c r="BDI61" s="42"/>
      <c r="BDJ61" s="42"/>
      <c r="BDK61" s="42"/>
      <c r="BDL61" s="42"/>
      <c r="BDM61" s="42"/>
      <c r="BDN61" s="42"/>
      <c r="BDO61" s="42"/>
      <c r="BDP61" s="42"/>
      <c r="BDQ61" s="42"/>
      <c r="BDR61" s="42"/>
      <c r="BDS61" s="42"/>
      <c r="BDT61" s="42"/>
      <c r="BDU61" s="42"/>
      <c r="BDV61" s="42"/>
      <c r="BDW61" s="42"/>
      <c r="BDX61" s="42"/>
      <c r="BDY61" s="42"/>
      <c r="BDZ61" s="42"/>
      <c r="BEA61" s="42"/>
      <c r="BEB61" s="42"/>
      <c r="BEC61" s="42"/>
      <c r="BED61" s="42"/>
      <c r="BEE61" s="42"/>
      <c r="BEF61" s="42"/>
      <c r="BEG61" s="42"/>
      <c r="BEH61" s="42"/>
      <c r="BEI61" s="42"/>
      <c r="BEJ61" s="42"/>
      <c r="BEK61" s="42"/>
      <c r="BEL61" s="42"/>
      <c r="BEM61" s="42"/>
      <c r="BEN61" s="42"/>
      <c r="BEO61" s="42"/>
      <c r="BEP61" s="42"/>
      <c r="BEQ61" s="42"/>
      <c r="BER61" s="42"/>
      <c r="BES61" s="42"/>
      <c r="BET61" s="42"/>
      <c r="BEU61" s="42"/>
      <c r="BEV61" s="42"/>
      <c r="BEW61" s="42"/>
      <c r="BEX61" s="42"/>
      <c r="BEY61" s="42"/>
      <c r="BEZ61" s="42"/>
      <c r="BFA61" s="42"/>
      <c r="BFB61" s="42"/>
      <c r="BFC61" s="42"/>
      <c r="BFD61" s="42"/>
      <c r="BFE61" s="42"/>
      <c r="BFF61" s="42"/>
      <c r="BFG61" s="42"/>
      <c r="BFH61" s="42"/>
      <c r="BFI61" s="42"/>
      <c r="BFJ61" s="42"/>
      <c r="BFK61" s="42"/>
      <c r="BFL61" s="42"/>
      <c r="BFM61" s="42"/>
      <c r="BFN61" s="42"/>
      <c r="BFO61" s="42"/>
      <c r="BFP61" s="42"/>
      <c r="BFQ61" s="42"/>
      <c r="BFR61" s="42"/>
      <c r="BFS61" s="42"/>
      <c r="BFT61" s="42"/>
      <c r="BFU61" s="42"/>
      <c r="BFV61" s="42"/>
      <c r="BFW61" s="42"/>
      <c r="BFX61" s="42"/>
      <c r="BFY61" s="42"/>
      <c r="BFZ61" s="42"/>
      <c r="BGA61" s="42"/>
      <c r="BGB61" s="42"/>
      <c r="BGC61" s="42"/>
      <c r="BGD61" s="42"/>
      <c r="BGE61" s="42"/>
      <c r="BGF61" s="42"/>
      <c r="BGG61" s="42"/>
      <c r="BGH61" s="42"/>
      <c r="BGI61" s="42"/>
      <c r="BGJ61" s="42"/>
      <c r="BGK61" s="42"/>
      <c r="BGL61" s="42"/>
      <c r="BGM61" s="42"/>
      <c r="BGN61" s="42"/>
      <c r="BGO61" s="42"/>
      <c r="BGP61" s="42"/>
      <c r="BGQ61" s="42"/>
      <c r="BGR61" s="42"/>
      <c r="BGS61" s="42"/>
      <c r="BGT61" s="42"/>
      <c r="BGU61" s="42"/>
      <c r="BGV61" s="42"/>
      <c r="BGW61" s="42"/>
      <c r="BGX61" s="42"/>
      <c r="BGY61" s="42"/>
      <c r="BGZ61" s="42"/>
      <c r="BHA61" s="42"/>
      <c r="BHB61" s="42"/>
      <c r="BHC61" s="42"/>
      <c r="BHD61" s="42"/>
      <c r="BHE61" s="42"/>
      <c r="BHF61" s="42"/>
      <c r="BHG61" s="42"/>
      <c r="BHH61" s="42"/>
      <c r="BHI61" s="42"/>
      <c r="BHJ61" s="42"/>
      <c r="BHK61" s="42"/>
      <c r="BHL61" s="42"/>
      <c r="BHM61" s="42"/>
      <c r="BHN61" s="42"/>
      <c r="BHO61" s="42"/>
      <c r="BHP61" s="42"/>
      <c r="BHQ61" s="42"/>
      <c r="BHR61" s="42"/>
      <c r="BHS61" s="42"/>
      <c r="BHT61" s="42"/>
      <c r="BHU61" s="42"/>
      <c r="BHV61" s="42"/>
      <c r="BHW61" s="42"/>
      <c r="BHX61" s="42"/>
      <c r="BHY61" s="42"/>
      <c r="BHZ61" s="42"/>
      <c r="BIA61" s="42"/>
      <c r="BIB61" s="42"/>
      <c r="BIC61" s="42"/>
      <c r="BID61" s="42"/>
      <c r="BIE61" s="42"/>
      <c r="BIF61" s="42"/>
      <c r="BIG61" s="42"/>
      <c r="BIH61" s="42"/>
      <c r="BII61" s="42"/>
      <c r="BIJ61" s="42"/>
      <c r="BIK61" s="42"/>
      <c r="BIL61" s="42"/>
      <c r="BIM61" s="42"/>
      <c r="BIN61" s="42"/>
      <c r="BIO61" s="42"/>
      <c r="BIP61" s="42"/>
      <c r="BIQ61" s="42"/>
      <c r="BIR61" s="42"/>
      <c r="BIS61" s="42"/>
      <c r="BIT61" s="42"/>
      <c r="BIU61" s="42"/>
      <c r="BIV61" s="42"/>
      <c r="BIW61" s="42"/>
      <c r="BIX61" s="42"/>
      <c r="BIY61" s="42"/>
      <c r="BIZ61" s="42"/>
      <c r="BJA61" s="42"/>
      <c r="BJB61" s="42"/>
      <c r="BJC61" s="42"/>
      <c r="BJD61" s="42"/>
      <c r="BJE61" s="42"/>
      <c r="BJF61" s="42"/>
      <c r="BJG61" s="42"/>
      <c r="BJH61" s="42"/>
      <c r="BJI61" s="42"/>
      <c r="BJJ61" s="42"/>
      <c r="BJK61" s="42"/>
      <c r="BJL61" s="42"/>
      <c r="BJM61" s="42"/>
      <c r="BJN61" s="42"/>
      <c r="BJO61" s="42"/>
      <c r="BJP61" s="42"/>
      <c r="BJQ61" s="42"/>
      <c r="BJR61" s="42"/>
      <c r="BJS61" s="42"/>
      <c r="BJT61" s="42"/>
      <c r="BJU61" s="42"/>
      <c r="BJV61" s="42"/>
      <c r="BJW61" s="42"/>
      <c r="BJX61" s="42"/>
      <c r="BJY61" s="42"/>
      <c r="BJZ61" s="42"/>
      <c r="BKA61" s="42"/>
      <c r="BKB61" s="42"/>
      <c r="BKC61" s="42"/>
      <c r="BKD61" s="42"/>
      <c r="BKE61" s="42"/>
      <c r="BKF61" s="42"/>
      <c r="BKG61" s="42"/>
      <c r="BKH61" s="42"/>
      <c r="BKI61" s="42"/>
      <c r="BKJ61" s="42"/>
      <c r="BKK61" s="42"/>
      <c r="BKL61" s="42"/>
      <c r="BKM61" s="42"/>
      <c r="BKN61" s="42"/>
      <c r="BKO61" s="42"/>
      <c r="BKP61" s="42"/>
      <c r="BKQ61" s="42"/>
      <c r="BKR61" s="42"/>
      <c r="BKS61" s="42"/>
      <c r="BKT61" s="42"/>
      <c r="BKU61" s="42"/>
      <c r="BKV61" s="42"/>
      <c r="BKW61" s="42"/>
      <c r="BKX61" s="42"/>
      <c r="BKY61" s="42"/>
      <c r="BKZ61" s="42"/>
      <c r="BLA61" s="42"/>
      <c r="BLB61" s="42"/>
      <c r="BLC61" s="42"/>
      <c r="BLD61" s="42"/>
      <c r="BLE61" s="42"/>
      <c r="BLF61" s="42"/>
      <c r="BLG61" s="42"/>
      <c r="BLH61" s="42"/>
      <c r="BLI61" s="42"/>
      <c r="BLJ61" s="42"/>
      <c r="BLK61" s="42"/>
      <c r="BLL61" s="42"/>
      <c r="BLM61" s="42"/>
      <c r="BLN61" s="42"/>
      <c r="BLO61" s="42"/>
      <c r="BLP61" s="42"/>
      <c r="BLQ61" s="42"/>
      <c r="BLR61" s="42"/>
      <c r="BLS61" s="42"/>
      <c r="BLT61" s="42"/>
      <c r="BLU61" s="42"/>
      <c r="BLV61" s="42"/>
      <c r="BLW61" s="42"/>
      <c r="BLX61" s="42"/>
      <c r="BLY61" s="42"/>
      <c r="BLZ61" s="42"/>
      <c r="BMA61" s="42"/>
      <c r="BMB61" s="42"/>
      <c r="BMC61" s="42"/>
      <c r="BMD61" s="42"/>
      <c r="BME61" s="42"/>
      <c r="BMF61" s="42"/>
      <c r="BMG61" s="42"/>
      <c r="BMH61" s="42"/>
      <c r="BMI61" s="42"/>
      <c r="BMJ61" s="42"/>
      <c r="BMK61" s="42"/>
      <c r="BML61" s="42"/>
      <c r="BMM61" s="42"/>
      <c r="BMN61" s="42"/>
      <c r="BMO61" s="42"/>
      <c r="BMP61" s="42"/>
      <c r="BMQ61" s="42"/>
      <c r="BMR61" s="42"/>
      <c r="BMS61" s="42"/>
      <c r="BMT61" s="42"/>
      <c r="BMU61" s="42"/>
      <c r="BMV61" s="42"/>
      <c r="BMW61" s="42"/>
      <c r="BMX61" s="42"/>
      <c r="BMY61" s="42"/>
      <c r="BMZ61" s="42"/>
      <c r="BNA61" s="42"/>
      <c r="BNB61" s="42"/>
      <c r="BNC61" s="42"/>
      <c r="BND61" s="42"/>
      <c r="BNE61" s="42"/>
      <c r="BNF61" s="42"/>
      <c r="BNG61" s="42"/>
      <c r="BNH61" s="42"/>
      <c r="BNI61" s="42"/>
      <c r="BNJ61" s="42"/>
      <c r="BNK61" s="42"/>
      <c r="BNL61" s="42"/>
      <c r="BNM61" s="42"/>
      <c r="BNN61" s="42"/>
      <c r="BNO61" s="42"/>
      <c r="BNP61" s="42"/>
      <c r="BNQ61" s="42"/>
      <c r="BNR61" s="42"/>
      <c r="BNS61" s="42"/>
      <c r="BNT61" s="42"/>
      <c r="BNU61" s="42"/>
      <c r="BNV61" s="42"/>
      <c r="BNW61" s="42"/>
      <c r="BNX61" s="42"/>
      <c r="BNY61" s="42"/>
      <c r="BNZ61" s="42"/>
      <c r="BOA61" s="42"/>
      <c r="BOB61" s="42"/>
      <c r="BOC61" s="42"/>
      <c r="BOD61" s="42"/>
      <c r="BOE61" s="42"/>
      <c r="BOF61" s="42"/>
      <c r="BOG61" s="42"/>
      <c r="BOH61" s="42"/>
      <c r="BOI61" s="42"/>
      <c r="BOJ61" s="42"/>
      <c r="BOK61" s="42"/>
      <c r="BOL61" s="42"/>
      <c r="BOM61" s="42"/>
      <c r="BON61" s="42"/>
      <c r="BOO61" s="42"/>
      <c r="BOP61" s="42"/>
      <c r="BOQ61" s="42"/>
      <c r="BOR61" s="42"/>
      <c r="BOS61" s="42"/>
      <c r="BOT61" s="42"/>
      <c r="BOU61" s="42"/>
      <c r="BOV61" s="42"/>
      <c r="BOW61" s="42"/>
      <c r="BOX61" s="42"/>
      <c r="BOY61" s="42"/>
      <c r="BOZ61" s="42"/>
      <c r="BPA61" s="42"/>
      <c r="BPB61" s="42"/>
      <c r="BPC61" s="42"/>
      <c r="BPD61" s="42"/>
      <c r="BPE61" s="42"/>
      <c r="BPF61" s="42"/>
      <c r="BPG61" s="42"/>
      <c r="BPH61" s="42"/>
      <c r="BPI61" s="42"/>
      <c r="BPJ61" s="42"/>
      <c r="BPK61" s="42"/>
      <c r="BPL61" s="42"/>
      <c r="BPM61" s="42"/>
      <c r="BPN61" s="42"/>
      <c r="BPO61" s="42"/>
      <c r="BPP61" s="42"/>
      <c r="BPQ61" s="42"/>
      <c r="BPR61" s="42"/>
      <c r="BPS61" s="42"/>
      <c r="BPT61" s="42"/>
      <c r="BPU61" s="42"/>
      <c r="BPV61" s="42"/>
      <c r="BPW61" s="42"/>
      <c r="BPX61" s="42"/>
      <c r="BPY61" s="42"/>
      <c r="BPZ61" s="42"/>
      <c r="BQA61" s="42"/>
      <c r="BQB61" s="42"/>
      <c r="BQC61" s="42"/>
      <c r="BQD61" s="42"/>
      <c r="BQE61" s="42"/>
      <c r="BQF61" s="42"/>
      <c r="BQG61" s="42"/>
      <c r="BQH61" s="42"/>
      <c r="BQI61" s="42"/>
      <c r="BQJ61" s="42"/>
      <c r="BQK61" s="42"/>
      <c r="BQL61" s="42"/>
      <c r="BQM61" s="42"/>
      <c r="BQN61" s="42"/>
      <c r="BQO61" s="42"/>
      <c r="BQP61" s="42"/>
      <c r="BQQ61" s="42"/>
      <c r="BQR61" s="42"/>
      <c r="BQS61" s="42"/>
      <c r="BQT61" s="42"/>
      <c r="BQU61" s="42"/>
      <c r="BQV61" s="42"/>
      <c r="BQW61" s="42"/>
      <c r="BQX61" s="42"/>
      <c r="BQY61" s="42"/>
      <c r="BQZ61" s="42"/>
      <c r="BRA61" s="42"/>
      <c r="BRB61" s="42"/>
      <c r="BRC61" s="42"/>
      <c r="BRD61" s="42"/>
      <c r="BRE61" s="42"/>
      <c r="BRF61" s="42"/>
      <c r="BRG61" s="42"/>
      <c r="BRH61" s="42"/>
      <c r="BRI61" s="42"/>
      <c r="BRJ61" s="42"/>
      <c r="BRK61" s="42"/>
      <c r="BRL61" s="42"/>
      <c r="BRM61" s="42"/>
      <c r="BRN61" s="42"/>
      <c r="BRO61" s="42"/>
      <c r="BRP61" s="42"/>
      <c r="BRQ61" s="42"/>
      <c r="BRR61" s="42"/>
      <c r="BRS61" s="42"/>
      <c r="BRT61" s="42"/>
      <c r="BRU61" s="42"/>
      <c r="BRV61" s="42"/>
      <c r="BRW61" s="42"/>
      <c r="BRX61" s="42"/>
      <c r="BRY61" s="42"/>
      <c r="BRZ61" s="42"/>
      <c r="BSA61" s="42"/>
      <c r="BSB61" s="42"/>
      <c r="BSC61" s="42"/>
      <c r="BSD61" s="42"/>
      <c r="BSE61" s="42"/>
      <c r="BSF61" s="42"/>
      <c r="BSG61" s="42"/>
      <c r="BSH61" s="42"/>
      <c r="BSI61" s="42"/>
      <c r="BSJ61" s="42"/>
      <c r="BSK61" s="42"/>
      <c r="BSL61" s="42"/>
      <c r="BSM61" s="42"/>
      <c r="BSN61" s="42"/>
      <c r="BSO61" s="42"/>
      <c r="BSP61" s="42"/>
      <c r="BSQ61" s="42"/>
      <c r="BSR61" s="42"/>
      <c r="BSS61" s="42"/>
      <c r="BST61" s="42"/>
      <c r="BSU61" s="42"/>
      <c r="BSV61" s="42"/>
      <c r="BSW61" s="42"/>
      <c r="BSX61" s="42"/>
      <c r="BSY61" s="42"/>
      <c r="BSZ61" s="42"/>
      <c r="BTA61" s="42"/>
      <c r="BTB61" s="42"/>
      <c r="BTC61" s="42"/>
      <c r="BTD61" s="42"/>
      <c r="BTE61" s="42"/>
      <c r="BTF61" s="42"/>
      <c r="BTG61" s="42"/>
      <c r="BTH61" s="42"/>
      <c r="BTI61" s="42"/>
      <c r="BTJ61" s="42"/>
      <c r="BTK61" s="42"/>
      <c r="BTL61" s="42"/>
      <c r="BTM61" s="42"/>
      <c r="BTN61" s="42"/>
      <c r="BTO61" s="42"/>
      <c r="BTP61" s="42"/>
      <c r="BTQ61" s="42"/>
      <c r="BTR61" s="42"/>
      <c r="BTS61" s="42"/>
      <c r="BTT61" s="42"/>
      <c r="BTU61" s="42"/>
      <c r="BTV61" s="42"/>
      <c r="BTW61" s="42"/>
      <c r="BTX61" s="42"/>
      <c r="BTY61" s="42"/>
      <c r="BTZ61" s="42"/>
      <c r="BUA61" s="42"/>
      <c r="BUB61" s="42"/>
      <c r="BUC61" s="42"/>
      <c r="BUD61" s="42"/>
      <c r="BUE61" s="42"/>
      <c r="BUF61" s="42"/>
      <c r="BUG61" s="42"/>
      <c r="BUH61" s="42"/>
      <c r="BUI61" s="42"/>
      <c r="BUJ61" s="42"/>
      <c r="BUK61" s="42"/>
      <c r="BUL61" s="42"/>
      <c r="BUM61" s="42"/>
      <c r="BUN61" s="42"/>
      <c r="BUO61" s="42"/>
      <c r="BUP61" s="42"/>
      <c r="BUQ61" s="42"/>
      <c r="BUR61" s="42"/>
      <c r="BUS61" s="42"/>
      <c r="BUT61" s="42"/>
      <c r="BUU61" s="42"/>
      <c r="BUV61" s="42"/>
      <c r="BUW61" s="42"/>
      <c r="BUX61" s="42"/>
      <c r="BUY61" s="42"/>
      <c r="BUZ61" s="42"/>
      <c r="BVA61" s="42"/>
      <c r="BVB61" s="42"/>
      <c r="BVC61" s="42"/>
      <c r="BVD61" s="42"/>
      <c r="BVE61" s="42"/>
      <c r="BVF61" s="42"/>
      <c r="BVG61" s="42"/>
      <c r="BVH61" s="42"/>
      <c r="BVI61" s="42"/>
      <c r="BVJ61" s="42"/>
      <c r="BVK61" s="42"/>
      <c r="BVL61" s="42"/>
      <c r="BVM61" s="42"/>
      <c r="BVN61" s="42"/>
      <c r="BVO61" s="42"/>
      <c r="BVP61" s="42"/>
      <c r="BVQ61" s="42"/>
      <c r="BVR61" s="42"/>
      <c r="BVS61" s="42"/>
      <c r="BVT61" s="42"/>
      <c r="BVU61" s="42"/>
      <c r="BVV61" s="42"/>
      <c r="BVW61" s="42"/>
      <c r="BVX61" s="42"/>
      <c r="BVY61" s="42"/>
      <c r="BVZ61" s="42"/>
      <c r="BWA61" s="42"/>
      <c r="BWB61" s="42"/>
      <c r="BWC61" s="42"/>
      <c r="BWD61" s="42"/>
      <c r="BWE61" s="42"/>
      <c r="BWF61" s="42"/>
      <c r="BWG61" s="42"/>
      <c r="BWH61" s="42"/>
      <c r="BWI61" s="42"/>
      <c r="BWJ61" s="42"/>
      <c r="BWK61" s="42"/>
      <c r="BWL61" s="42"/>
      <c r="BWM61" s="42"/>
      <c r="BWN61" s="42"/>
      <c r="BWO61" s="42"/>
      <c r="BWP61" s="42"/>
      <c r="BWQ61" s="42"/>
      <c r="BWR61" s="42"/>
      <c r="BWS61" s="42"/>
      <c r="BWT61" s="42"/>
      <c r="BWU61" s="42"/>
      <c r="BWV61" s="42"/>
      <c r="BWW61" s="42"/>
      <c r="BWX61" s="42"/>
      <c r="BWY61" s="42"/>
      <c r="BWZ61" s="42"/>
      <c r="BXA61" s="42"/>
      <c r="BXB61" s="42"/>
      <c r="BXC61" s="42"/>
      <c r="BXD61" s="42"/>
      <c r="BXE61" s="42"/>
      <c r="BXF61" s="42"/>
      <c r="BXG61" s="42"/>
      <c r="BXH61" s="42"/>
      <c r="BXI61" s="42"/>
      <c r="BXJ61" s="42"/>
      <c r="BXK61" s="42"/>
      <c r="BXL61" s="42"/>
      <c r="BXM61" s="42"/>
      <c r="BXN61" s="42"/>
      <c r="BXO61" s="42"/>
      <c r="BXP61" s="42"/>
      <c r="BXQ61" s="42"/>
      <c r="BXR61" s="42"/>
      <c r="BXS61" s="42"/>
      <c r="BXT61" s="42"/>
      <c r="BXU61" s="42"/>
      <c r="BXV61" s="42"/>
      <c r="BXW61" s="42"/>
      <c r="BXX61" s="42"/>
      <c r="BXY61" s="42"/>
      <c r="BXZ61" s="42"/>
      <c r="BYA61" s="42"/>
      <c r="BYB61" s="42"/>
      <c r="BYC61" s="42"/>
      <c r="BYD61" s="42"/>
      <c r="BYE61" s="42"/>
      <c r="BYF61" s="42"/>
      <c r="BYG61" s="42"/>
      <c r="BYH61" s="42"/>
      <c r="BYI61" s="42"/>
      <c r="BYJ61" s="42"/>
      <c r="BYK61" s="42"/>
      <c r="BYL61" s="42"/>
      <c r="BYM61" s="42"/>
      <c r="BYN61" s="42"/>
      <c r="BYO61" s="42"/>
      <c r="BYP61" s="42"/>
      <c r="BYQ61" s="42"/>
      <c r="BYR61" s="42"/>
      <c r="BYS61" s="42"/>
      <c r="BYT61" s="42"/>
      <c r="BYU61" s="42"/>
      <c r="BYV61" s="42"/>
      <c r="BYW61" s="42"/>
      <c r="BYX61" s="42"/>
      <c r="BYY61" s="42"/>
      <c r="BYZ61" s="42"/>
      <c r="BZA61" s="42"/>
      <c r="BZB61" s="42"/>
      <c r="BZC61" s="42"/>
      <c r="BZD61" s="42"/>
      <c r="BZE61" s="42"/>
      <c r="BZF61" s="42"/>
      <c r="BZG61" s="42"/>
      <c r="BZH61" s="42"/>
      <c r="BZI61" s="42"/>
      <c r="BZJ61" s="42"/>
      <c r="BZK61" s="42"/>
      <c r="BZL61" s="42"/>
      <c r="BZM61" s="42"/>
      <c r="BZN61" s="42"/>
      <c r="BZO61" s="42"/>
      <c r="BZP61" s="42"/>
      <c r="BZQ61" s="42"/>
      <c r="BZR61" s="42"/>
      <c r="BZS61" s="42"/>
      <c r="BZT61" s="42"/>
      <c r="BZU61" s="42"/>
      <c r="BZV61" s="42"/>
      <c r="BZW61" s="42"/>
      <c r="BZX61" s="42"/>
      <c r="BZY61" s="42"/>
      <c r="BZZ61" s="42"/>
      <c r="CAA61" s="42"/>
      <c r="CAB61" s="42"/>
      <c r="CAC61" s="42"/>
      <c r="CAD61" s="42"/>
      <c r="CAE61" s="42"/>
      <c r="CAF61" s="42"/>
      <c r="CAG61" s="42"/>
      <c r="CAH61" s="42"/>
      <c r="CAI61" s="42"/>
      <c r="CAJ61" s="42"/>
      <c r="CAK61" s="42"/>
      <c r="CAL61" s="42"/>
      <c r="CAM61" s="42"/>
      <c r="CAN61" s="42"/>
      <c r="CAO61" s="42"/>
      <c r="CAP61" s="42"/>
      <c r="CAQ61" s="42"/>
      <c r="CAR61" s="42"/>
      <c r="CAS61" s="42"/>
      <c r="CAT61" s="42"/>
      <c r="CAU61" s="42"/>
      <c r="CAV61" s="42"/>
      <c r="CAW61" s="42"/>
      <c r="CAX61" s="42"/>
      <c r="CAY61" s="42"/>
      <c r="CAZ61" s="42"/>
      <c r="CBA61" s="42"/>
      <c r="CBB61" s="42"/>
      <c r="CBC61" s="42"/>
      <c r="CBD61" s="42"/>
      <c r="CBE61" s="42"/>
      <c r="CBF61" s="42"/>
      <c r="CBG61" s="42"/>
      <c r="CBH61" s="42"/>
      <c r="CBI61" s="42"/>
      <c r="CBJ61" s="42"/>
      <c r="CBK61" s="42"/>
      <c r="CBL61" s="42"/>
      <c r="CBM61" s="42"/>
      <c r="CBN61" s="42"/>
      <c r="CBO61" s="42"/>
      <c r="CBP61" s="42"/>
      <c r="CBQ61" s="42"/>
      <c r="CBR61" s="42"/>
      <c r="CBS61" s="42"/>
      <c r="CBT61" s="42"/>
      <c r="CBU61" s="42"/>
      <c r="CBV61" s="42"/>
      <c r="CBW61" s="42"/>
      <c r="CBX61" s="42"/>
      <c r="CBY61" s="42"/>
      <c r="CBZ61" s="42"/>
      <c r="CCA61" s="42"/>
      <c r="CCB61" s="42"/>
      <c r="CCC61" s="42"/>
      <c r="CCD61" s="42"/>
      <c r="CCE61" s="42"/>
      <c r="CCF61" s="42"/>
      <c r="CCG61" s="42"/>
      <c r="CCH61" s="42"/>
      <c r="CCI61" s="42"/>
      <c r="CCJ61" s="42"/>
      <c r="CCK61" s="42"/>
      <c r="CCL61" s="42"/>
      <c r="CCM61" s="42"/>
      <c r="CCN61" s="42"/>
      <c r="CCO61" s="42"/>
      <c r="CCP61" s="42"/>
      <c r="CCQ61" s="42"/>
      <c r="CCR61" s="42"/>
      <c r="CCS61" s="42"/>
      <c r="CCT61" s="42"/>
      <c r="CCU61" s="42"/>
      <c r="CCV61" s="42"/>
      <c r="CCW61" s="42"/>
      <c r="CCX61" s="42"/>
      <c r="CCY61" s="42"/>
      <c r="CCZ61" s="42"/>
      <c r="CDA61" s="42"/>
      <c r="CDB61" s="42"/>
      <c r="CDC61" s="42"/>
      <c r="CDD61" s="42"/>
      <c r="CDE61" s="42"/>
      <c r="CDF61" s="42"/>
      <c r="CDG61" s="42"/>
      <c r="CDH61" s="42"/>
      <c r="CDI61" s="42"/>
      <c r="CDJ61" s="42"/>
      <c r="CDK61" s="42"/>
      <c r="CDL61" s="42"/>
      <c r="CDM61" s="42"/>
      <c r="CDN61" s="42"/>
      <c r="CDO61" s="42"/>
      <c r="CDP61" s="42"/>
      <c r="CDQ61" s="42"/>
      <c r="CDR61" s="42"/>
      <c r="CDS61" s="42"/>
      <c r="CDT61" s="42"/>
      <c r="CDU61" s="42"/>
      <c r="CDV61" s="42"/>
      <c r="CDW61" s="42"/>
      <c r="CDX61" s="42"/>
      <c r="CDY61" s="42"/>
      <c r="CDZ61" s="42"/>
      <c r="CEA61" s="42"/>
      <c r="CEB61" s="42"/>
      <c r="CEC61" s="42"/>
      <c r="CED61" s="42"/>
      <c r="CEE61" s="42"/>
      <c r="CEF61" s="42"/>
      <c r="CEG61" s="42"/>
      <c r="CEH61" s="42"/>
      <c r="CEI61" s="42"/>
      <c r="CEJ61" s="42"/>
      <c r="CEK61" s="42"/>
      <c r="CEL61" s="42"/>
      <c r="CEM61" s="42"/>
      <c r="CEN61" s="42"/>
      <c r="CEO61" s="42"/>
      <c r="CEP61" s="42"/>
      <c r="CEQ61" s="42"/>
      <c r="CER61" s="42"/>
      <c r="CES61" s="42"/>
      <c r="CET61" s="42"/>
      <c r="CEU61" s="42"/>
      <c r="CEV61" s="42"/>
      <c r="CEW61" s="42"/>
      <c r="CEX61" s="42"/>
      <c r="CEY61" s="42"/>
      <c r="CEZ61" s="42"/>
      <c r="CFA61" s="42"/>
      <c r="CFB61" s="42"/>
      <c r="CFC61" s="42"/>
      <c r="CFD61" s="42"/>
      <c r="CFE61" s="42"/>
      <c r="CFF61" s="42"/>
      <c r="CFG61" s="42"/>
      <c r="CFH61" s="42"/>
      <c r="CFI61" s="42"/>
      <c r="CFJ61" s="42"/>
      <c r="CFK61" s="42"/>
      <c r="CFL61" s="42"/>
      <c r="CFM61" s="42"/>
      <c r="CFN61" s="42"/>
      <c r="CFO61" s="42"/>
      <c r="CFP61" s="42"/>
      <c r="CFQ61" s="42"/>
      <c r="CFR61" s="42"/>
      <c r="CFS61" s="42"/>
      <c r="CFT61" s="42"/>
      <c r="CFU61" s="42"/>
      <c r="CFV61" s="42"/>
      <c r="CFW61" s="42"/>
      <c r="CFX61" s="42"/>
      <c r="CFY61" s="42"/>
      <c r="CFZ61" s="42"/>
      <c r="CGA61" s="42"/>
      <c r="CGB61" s="42"/>
      <c r="CGC61" s="42"/>
      <c r="CGD61" s="42"/>
      <c r="CGE61" s="42"/>
      <c r="CGF61" s="42"/>
      <c r="CGG61" s="42"/>
      <c r="CGH61" s="42"/>
      <c r="CGI61" s="42"/>
      <c r="CGJ61" s="42"/>
      <c r="CGK61" s="42"/>
      <c r="CGL61" s="42"/>
      <c r="CGM61" s="42"/>
      <c r="CGN61" s="42"/>
      <c r="CGO61" s="42"/>
      <c r="CGP61" s="42"/>
      <c r="CGQ61" s="42"/>
      <c r="CGR61" s="42"/>
      <c r="CGS61" s="42"/>
      <c r="CGT61" s="42"/>
      <c r="CGU61" s="42"/>
      <c r="CGV61" s="42"/>
      <c r="CGW61" s="42"/>
      <c r="CGX61" s="42"/>
      <c r="CGY61" s="42"/>
      <c r="CGZ61" s="42"/>
      <c r="CHA61" s="42"/>
      <c r="CHB61" s="42"/>
      <c r="CHC61" s="42"/>
      <c r="CHD61" s="42"/>
      <c r="CHE61" s="42"/>
      <c r="CHF61" s="42"/>
      <c r="CHG61" s="42"/>
      <c r="CHH61" s="42"/>
      <c r="CHI61" s="42"/>
      <c r="CHJ61" s="42"/>
      <c r="CHK61" s="42"/>
      <c r="CHL61" s="42"/>
      <c r="CHM61" s="42"/>
      <c r="CHN61" s="42"/>
      <c r="CHO61" s="42"/>
      <c r="CHP61" s="42"/>
      <c r="CHQ61" s="42"/>
      <c r="CHR61" s="42"/>
      <c r="CHS61" s="42"/>
      <c r="CHT61" s="42"/>
      <c r="CHU61" s="42"/>
      <c r="CHV61" s="42"/>
      <c r="CHW61" s="42"/>
      <c r="CHX61" s="42"/>
      <c r="CHY61" s="42"/>
      <c r="CHZ61" s="42"/>
      <c r="CIA61" s="42"/>
      <c r="CIB61" s="42"/>
      <c r="CIC61" s="42"/>
      <c r="CID61" s="42"/>
      <c r="CIE61" s="42"/>
      <c r="CIF61" s="42"/>
      <c r="CIG61" s="42"/>
      <c r="CIH61" s="42"/>
      <c r="CII61" s="42"/>
      <c r="CIJ61" s="42"/>
      <c r="CIK61" s="42"/>
      <c r="CIL61" s="42"/>
      <c r="CIM61" s="42"/>
      <c r="CIN61" s="42"/>
      <c r="CIO61" s="42"/>
      <c r="CIP61" s="42"/>
      <c r="CIQ61" s="42"/>
      <c r="CIR61" s="42"/>
      <c r="CIS61" s="42"/>
      <c r="CIT61" s="42"/>
      <c r="CIU61" s="42"/>
      <c r="CIV61" s="42"/>
      <c r="CIW61" s="42"/>
      <c r="CIX61" s="42"/>
      <c r="CIY61" s="42"/>
      <c r="CIZ61" s="42"/>
      <c r="CJA61" s="42"/>
      <c r="CJB61" s="42"/>
      <c r="CJC61" s="42"/>
      <c r="CJD61" s="42"/>
      <c r="CJE61" s="42"/>
      <c r="CJF61" s="42"/>
      <c r="CJG61" s="42"/>
      <c r="CJH61" s="42"/>
      <c r="CJI61" s="42"/>
      <c r="CJJ61" s="42"/>
      <c r="CJK61" s="42"/>
      <c r="CJL61" s="42"/>
      <c r="CJM61" s="42"/>
      <c r="CJN61" s="42"/>
      <c r="CJO61" s="42"/>
      <c r="CJP61" s="42"/>
      <c r="CJQ61" s="42"/>
      <c r="CJR61" s="42"/>
      <c r="CJS61" s="42"/>
      <c r="CJT61" s="42"/>
      <c r="CJU61" s="42"/>
      <c r="CJV61" s="42"/>
      <c r="CJW61" s="42"/>
      <c r="CJX61" s="42"/>
      <c r="CJY61" s="42"/>
      <c r="CJZ61" s="42"/>
      <c r="CKA61" s="42"/>
      <c r="CKB61" s="42"/>
      <c r="CKC61" s="42"/>
      <c r="CKD61" s="42"/>
      <c r="CKE61" s="42"/>
      <c r="CKF61" s="42"/>
      <c r="CKG61" s="42"/>
      <c r="CKH61" s="42"/>
      <c r="CKI61" s="42"/>
      <c r="CKJ61" s="42"/>
      <c r="CKK61" s="42"/>
      <c r="CKL61" s="42"/>
      <c r="CKM61" s="42"/>
      <c r="CKN61" s="42"/>
      <c r="CKO61" s="42"/>
      <c r="CKP61" s="42"/>
      <c r="CKQ61" s="42"/>
      <c r="CKR61" s="42"/>
      <c r="CKS61" s="42"/>
      <c r="CKT61" s="42"/>
      <c r="CKU61" s="42"/>
      <c r="CKV61" s="42"/>
      <c r="CKW61" s="42"/>
      <c r="CKX61" s="42"/>
      <c r="CKY61" s="42"/>
      <c r="CKZ61" s="42"/>
      <c r="CLA61" s="42"/>
      <c r="CLB61" s="42"/>
      <c r="CLC61" s="42"/>
      <c r="CLD61" s="42"/>
      <c r="CLE61" s="42"/>
      <c r="CLF61" s="42"/>
      <c r="CLG61" s="42"/>
      <c r="CLH61" s="42"/>
      <c r="CLI61" s="42"/>
      <c r="CLJ61" s="42"/>
      <c r="CLK61" s="42"/>
      <c r="CLL61" s="42"/>
      <c r="CLM61" s="42"/>
      <c r="CLN61" s="42"/>
      <c r="CLO61" s="42"/>
      <c r="CLP61" s="42"/>
      <c r="CLQ61" s="42"/>
      <c r="CLR61" s="42"/>
      <c r="CLS61" s="42"/>
      <c r="CLT61" s="42"/>
      <c r="CLU61" s="42"/>
      <c r="CLV61" s="42"/>
      <c r="CLW61" s="42"/>
      <c r="CLX61" s="42"/>
      <c r="CLY61" s="42"/>
      <c r="CLZ61" s="42"/>
      <c r="CMA61" s="42"/>
      <c r="CMB61" s="42"/>
      <c r="CMC61" s="42"/>
      <c r="CMD61" s="42"/>
      <c r="CME61" s="42"/>
      <c r="CMF61" s="42"/>
      <c r="CMG61" s="42"/>
      <c r="CMH61" s="42"/>
      <c r="CMI61" s="42"/>
      <c r="CMJ61" s="42"/>
      <c r="CMK61" s="42"/>
      <c r="CML61" s="42"/>
      <c r="CMM61" s="42"/>
      <c r="CMN61" s="42"/>
      <c r="CMO61" s="42"/>
      <c r="CMP61" s="42"/>
      <c r="CMQ61" s="42"/>
      <c r="CMR61" s="42"/>
      <c r="CMS61" s="42"/>
      <c r="CMT61" s="42"/>
      <c r="CMU61" s="42"/>
      <c r="CMV61" s="42"/>
      <c r="CMW61" s="42"/>
      <c r="CMX61" s="42"/>
      <c r="CMY61" s="42"/>
      <c r="CMZ61" s="42"/>
      <c r="CNA61" s="42"/>
      <c r="CNB61" s="42"/>
      <c r="CNC61" s="42"/>
      <c r="CND61" s="42"/>
      <c r="CNE61" s="42"/>
      <c r="CNF61" s="42"/>
      <c r="CNG61" s="42"/>
      <c r="CNH61" s="42"/>
      <c r="CNI61" s="42"/>
      <c r="CNJ61" s="42"/>
      <c r="CNK61" s="42"/>
      <c r="CNL61" s="42"/>
      <c r="CNM61" s="42"/>
      <c r="CNN61" s="42"/>
      <c r="CNO61" s="42"/>
      <c r="CNP61" s="42"/>
      <c r="CNQ61" s="42"/>
      <c r="CNR61" s="42"/>
      <c r="CNS61" s="42"/>
      <c r="CNT61" s="42"/>
      <c r="CNU61" s="42"/>
      <c r="CNV61" s="42"/>
      <c r="CNW61" s="42"/>
      <c r="CNX61" s="42"/>
      <c r="CNY61" s="42"/>
      <c r="CNZ61" s="42"/>
      <c r="COA61" s="42"/>
      <c r="COB61" s="42"/>
      <c r="COC61" s="42"/>
      <c r="COD61" s="42"/>
      <c r="COE61" s="42"/>
      <c r="COF61" s="42"/>
      <c r="COG61" s="42"/>
      <c r="COH61" s="42"/>
      <c r="COI61" s="42"/>
      <c r="COJ61" s="42"/>
      <c r="COK61" s="42"/>
      <c r="COL61" s="42"/>
      <c r="COM61" s="42"/>
      <c r="CON61" s="42"/>
      <c r="COO61" s="42"/>
      <c r="COP61" s="42"/>
      <c r="COQ61" s="42"/>
      <c r="COR61" s="42"/>
      <c r="COS61" s="42"/>
      <c r="COT61" s="42"/>
      <c r="COU61" s="42"/>
      <c r="COV61" s="42"/>
      <c r="COW61" s="42"/>
      <c r="COX61" s="42"/>
      <c r="COY61" s="42"/>
      <c r="COZ61" s="42"/>
      <c r="CPA61" s="42"/>
      <c r="CPB61" s="42"/>
      <c r="CPC61" s="42"/>
      <c r="CPD61" s="42"/>
      <c r="CPE61" s="42"/>
      <c r="CPF61" s="42"/>
      <c r="CPG61" s="42"/>
      <c r="CPH61" s="42"/>
      <c r="CPI61" s="42"/>
      <c r="CPJ61" s="42"/>
      <c r="CPK61" s="42"/>
      <c r="CPL61" s="42"/>
      <c r="CPM61" s="42"/>
      <c r="CPN61" s="42"/>
      <c r="CPO61" s="42"/>
      <c r="CPP61" s="42"/>
      <c r="CPQ61" s="42"/>
      <c r="CPR61" s="42"/>
      <c r="CPS61" s="42"/>
      <c r="CPT61" s="42"/>
      <c r="CPU61" s="42"/>
      <c r="CPV61" s="42"/>
      <c r="CPW61" s="42"/>
      <c r="CPX61" s="42"/>
      <c r="CPY61" s="42"/>
      <c r="CPZ61" s="42"/>
      <c r="CQA61" s="42"/>
      <c r="CQB61" s="42"/>
      <c r="CQC61" s="42"/>
      <c r="CQD61" s="42"/>
      <c r="CQE61" s="42"/>
      <c r="CQF61" s="42"/>
      <c r="CQG61" s="42"/>
      <c r="CQH61" s="42"/>
      <c r="CQI61" s="42"/>
      <c r="CQJ61" s="42"/>
      <c r="CQK61" s="42"/>
      <c r="CQL61" s="42"/>
      <c r="CQM61" s="42"/>
      <c r="CQN61" s="42"/>
      <c r="CQO61" s="42"/>
      <c r="CQP61" s="42"/>
      <c r="CQQ61" s="42"/>
      <c r="CQR61" s="42"/>
      <c r="CQS61" s="42"/>
      <c r="CQT61" s="42"/>
      <c r="CQU61" s="42"/>
      <c r="CQV61" s="42"/>
      <c r="CQW61" s="42"/>
      <c r="CQX61" s="42"/>
      <c r="CQY61" s="42"/>
      <c r="CQZ61" s="42"/>
      <c r="CRA61" s="42"/>
      <c r="CRB61" s="42"/>
      <c r="CRC61" s="42"/>
      <c r="CRD61" s="42"/>
      <c r="CRE61" s="42"/>
      <c r="CRF61" s="42"/>
      <c r="CRG61" s="42"/>
      <c r="CRH61" s="42"/>
      <c r="CRI61" s="42"/>
      <c r="CRJ61" s="42"/>
      <c r="CRK61" s="42"/>
      <c r="CRL61" s="42"/>
      <c r="CRM61" s="42"/>
      <c r="CRN61" s="42"/>
      <c r="CRO61" s="42"/>
      <c r="CRP61" s="42"/>
      <c r="CRQ61" s="42"/>
      <c r="CRR61" s="42"/>
      <c r="CRS61" s="42"/>
      <c r="CRT61" s="42"/>
      <c r="CRU61" s="42"/>
      <c r="CRV61" s="42"/>
      <c r="CRW61" s="42"/>
      <c r="CRX61" s="42"/>
      <c r="CRY61" s="42"/>
      <c r="CRZ61" s="42"/>
      <c r="CSA61" s="42"/>
      <c r="CSB61" s="42"/>
      <c r="CSC61" s="42"/>
      <c r="CSD61" s="42"/>
      <c r="CSE61" s="42"/>
      <c r="CSF61" s="42"/>
      <c r="CSG61" s="42"/>
      <c r="CSH61" s="42"/>
      <c r="CSI61" s="42"/>
      <c r="CSJ61" s="42"/>
      <c r="CSK61" s="42"/>
      <c r="CSL61" s="42"/>
      <c r="CSM61" s="42"/>
      <c r="CSN61" s="42"/>
      <c r="CSO61" s="42"/>
      <c r="CSP61" s="42"/>
      <c r="CSQ61" s="42"/>
      <c r="CSR61" s="42"/>
      <c r="CSS61" s="42"/>
      <c r="CST61" s="42"/>
      <c r="CSU61" s="42"/>
      <c r="CSV61" s="42"/>
      <c r="CSW61" s="42"/>
      <c r="CSX61" s="42"/>
      <c r="CSY61" s="42"/>
      <c r="CSZ61" s="42"/>
      <c r="CTA61" s="42"/>
      <c r="CTB61" s="42"/>
      <c r="CTC61" s="42"/>
      <c r="CTD61" s="42"/>
      <c r="CTE61" s="42"/>
      <c r="CTF61" s="42"/>
      <c r="CTG61" s="42"/>
      <c r="CTH61" s="42"/>
      <c r="CTI61" s="42"/>
      <c r="CTJ61" s="42"/>
      <c r="CTK61" s="42"/>
      <c r="CTL61" s="42"/>
      <c r="CTM61" s="42"/>
      <c r="CTN61" s="42"/>
      <c r="CTO61" s="42"/>
      <c r="CTP61" s="42"/>
      <c r="CTQ61" s="42"/>
      <c r="CTR61" s="42"/>
      <c r="CTS61" s="42"/>
      <c r="CTT61" s="42"/>
      <c r="CTU61" s="42"/>
      <c r="CTV61" s="42"/>
      <c r="CTW61" s="42"/>
      <c r="CTX61" s="42"/>
      <c r="CTY61" s="42"/>
      <c r="CTZ61" s="42"/>
      <c r="CUA61" s="42"/>
      <c r="CUB61" s="42"/>
      <c r="CUC61" s="42"/>
      <c r="CUD61" s="42"/>
      <c r="CUE61" s="42"/>
      <c r="CUF61" s="42"/>
      <c r="CUG61" s="42"/>
      <c r="CUH61" s="42"/>
      <c r="CUI61" s="42"/>
      <c r="CUJ61" s="42"/>
      <c r="CUK61" s="42"/>
      <c r="CUL61" s="42"/>
      <c r="CUM61" s="42"/>
      <c r="CUN61" s="42"/>
      <c r="CUO61" s="42"/>
      <c r="CUP61" s="42"/>
      <c r="CUQ61" s="42"/>
      <c r="CUR61" s="42"/>
      <c r="CUS61" s="42"/>
      <c r="CUT61" s="42"/>
      <c r="CUU61" s="42"/>
      <c r="CUV61" s="42"/>
      <c r="CUW61" s="42"/>
      <c r="CUX61" s="42"/>
      <c r="CUY61" s="42"/>
      <c r="CUZ61" s="42"/>
      <c r="CVA61" s="42"/>
      <c r="CVB61" s="42"/>
      <c r="CVC61" s="42"/>
      <c r="CVD61" s="42"/>
      <c r="CVE61" s="42"/>
      <c r="CVF61" s="42"/>
      <c r="CVG61" s="42"/>
      <c r="CVH61" s="42"/>
      <c r="CVI61" s="42"/>
      <c r="CVJ61" s="42"/>
      <c r="CVK61" s="42"/>
      <c r="CVL61" s="42"/>
      <c r="CVM61" s="42"/>
      <c r="CVN61" s="42"/>
      <c r="CVO61" s="42"/>
      <c r="CVP61" s="42"/>
      <c r="CVQ61" s="42"/>
      <c r="CVR61" s="42"/>
      <c r="CVS61" s="42"/>
      <c r="CVT61" s="42"/>
      <c r="CVU61" s="42"/>
      <c r="CVV61" s="42"/>
      <c r="CVW61" s="42"/>
      <c r="CVX61" s="42"/>
      <c r="CVY61" s="42"/>
      <c r="CVZ61" s="42"/>
      <c r="CWA61" s="42"/>
      <c r="CWB61" s="42"/>
      <c r="CWC61" s="42"/>
      <c r="CWD61" s="42"/>
      <c r="CWE61" s="42"/>
      <c r="CWF61" s="42"/>
      <c r="CWG61" s="42"/>
      <c r="CWH61" s="42"/>
      <c r="CWI61" s="42"/>
      <c r="CWJ61" s="42"/>
      <c r="CWK61" s="42"/>
      <c r="CWL61" s="42"/>
      <c r="CWM61" s="42"/>
      <c r="CWN61" s="42"/>
      <c r="CWO61" s="42"/>
      <c r="CWP61" s="42"/>
      <c r="CWQ61" s="42"/>
      <c r="CWR61" s="42"/>
      <c r="CWS61" s="42"/>
      <c r="CWT61" s="42"/>
      <c r="CWU61" s="42"/>
      <c r="CWV61" s="42"/>
      <c r="CWW61" s="42"/>
      <c r="CWX61" s="42"/>
      <c r="CWY61" s="42"/>
      <c r="CWZ61" s="42"/>
      <c r="CXA61" s="42"/>
      <c r="CXB61" s="42"/>
      <c r="CXC61" s="42"/>
      <c r="CXD61" s="42"/>
      <c r="CXE61" s="42"/>
      <c r="CXF61" s="42"/>
      <c r="CXG61" s="42"/>
      <c r="CXH61" s="42"/>
      <c r="CXI61" s="42"/>
      <c r="CXJ61" s="42"/>
      <c r="CXK61" s="42"/>
      <c r="CXL61" s="42"/>
      <c r="CXM61" s="42"/>
      <c r="CXN61" s="42"/>
      <c r="CXO61" s="42"/>
      <c r="CXP61" s="42"/>
      <c r="CXQ61" s="42"/>
      <c r="CXR61" s="42"/>
      <c r="CXS61" s="42"/>
      <c r="CXT61" s="42"/>
      <c r="CXU61" s="42"/>
      <c r="CXV61" s="42"/>
      <c r="CXW61" s="42"/>
      <c r="CXX61" s="42"/>
      <c r="CXY61" s="42"/>
      <c r="CXZ61" s="42"/>
      <c r="CYA61" s="42"/>
      <c r="CYB61" s="42"/>
      <c r="CYC61" s="42"/>
      <c r="CYD61" s="42"/>
      <c r="CYE61" s="42"/>
      <c r="CYF61" s="42"/>
      <c r="CYG61" s="42"/>
      <c r="CYH61" s="42"/>
      <c r="CYI61" s="42"/>
      <c r="CYJ61" s="42"/>
      <c r="CYK61" s="42"/>
      <c r="CYL61" s="42"/>
      <c r="CYM61" s="42"/>
      <c r="CYN61" s="42"/>
      <c r="CYO61" s="42"/>
      <c r="CYP61" s="42"/>
      <c r="CYQ61" s="42"/>
      <c r="CYR61" s="42"/>
      <c r="CYS61" s="42"/>
      <c r="CYT61" s="42"/>
      <c r="CYU61" s="42"/>
      <c r="CYV61" s="42"/>
      <c r="CYW61" s="42"/>
      <c r="CYX61" s="42"/>
      <c r="CYY61" s="42"/>
      <c r="CYZ61" s="42"/>
      <c r="CZA61" s="42"/>
      <c r="CZB61" s="42"/>
      <c r="CZC61" s="42"/>
      <c r="CZD61" s="42"/>
      <c r="CZE61" s="42"/>
      <c r="CZF61" s="42"/>
      <c r="CZG61" s="42"/>
      <c r="CZH61" s="42"/>
      <c r="CZI61" s="42"/>
      <c r="CZJ61" s="42"/>
      <c r="CZK61" s="42"/>
      <c r="CZL61" s="42"/>
      <c r="CZM61" s="42"/>
      <c r="CZN61" s="42"/>
      <c r="CZO61" s="42"/>
      <c r="CZP61" s="42"/>
      <c r="CZQ61" s="42"/>
      <c r="CZR61" s="42"/>
      <c r="CZS61" s="42"/>
      <c r="CZT61" s="42"/>
      <c r="CZU61" s="42"/>
      <c r="CZV61" s="42"/>
      <c r="CZW61" s="42"/>
      <c r="CZX61" s="42"/>
      <c r="CZY61" s="42"/>
      <c r="CZZ61" s="42"/>
      <c r="DAA61" s="42"/>
      <c r="DAB61" s="42"/>
      <c r="DAC61" s="42"/>
      <c r="DAD61" s="42"/>
      <c r="DAE61" s="42"/>
      <c r="DAF61" s="42"/>
      <c r="DAG61" s="42"/>
      <c r="DAH61" s="42"/>
      <c r="DAI61" s="42"/>
      <c r="DAJ61" s="42"/>
      <c r="DAK61" s="42"/>
      <c r="DAL61" s="42"/>
      <c r="DAM61" s="42"/>
      <c r="DAN61" s="42"/>
      <c r="DAO61" s="42"/>
      <c r="DAP61" s="42"/>
      <c r="DAQ61" s="42"/>
      <c r="DAR61" s="42"/>
      <c r="DAS61" s="42"/>
      <c r="DAT61" s="42"/>
      <c r="DAU61" s="42"/>
      <c r="DAV61" s="42"/>
      <c r="DAW61" s="42"/>
      <c r="DAX61" s="42"/>
      <c r="DAY61" s="42"/>
      <c r="DAZ61" s="42"/>
      <c r="DBA61" s="42"/>
      <c r="DBB61" s="42"/>
      <c r="DBC61" s="42"/>
      <c r="DBD61" s="42"/>
      <c r="DBE61" s="42"/>
      <c r="DBF61" s="42"/>
      <c r="DBG61" s="42"/>
      <c r="DBH61" s="42"/>
      <c r="DBI61" s="42"/>
      <c r="DBJ61" s="42"/>
      <c r="DBK61" s="42"/>
      <c r="DBL61" s="42"/>
      <c r="DBM61" s="42"/>
      <c r="DBN61" s="42"/>
      <c r="DBO61" s="42"/>
      <c r="DBP61" s="42"/>
      <c r="DBQ61" s="42"/>
      <c r="DBR61" s="42"/>
      <c r="DBS61" s="42"/>
      <c r="DBT61" s="42"/>
      <c r="DBU61" s="42"/>
      <c r="DBV61" s="42"/>
      <c r="DBW61" s="42"/>
      <c r="DBX61" s="42"/>
      <c r="DBY61" s="42"/>
      <c r="DBZ61" s="42"/>
      <c r="DCA61" s="42"/>
      <c r="DCB61" s="42"/>
      <c r="DCC61" s="42"/>
      <c r="DCD61" s="42"/>
      <c r="DCE61" s="42"/>
      <c r="DCF61" s="42"/>
      <c r="DCG61" s="42"/>
      <c r="DCH61" s="42"/>
      <c r="DCI61" s="42"/>
      <c r="DCJ61" s="42"/>
      <c r="DCK61" s="42"/>
      <c r="DCL61" s="42"/>
      <c r="DCM61" s="42"/>
      <c r="DCN61" s="42"/>
      <c r="DCO61" s="42"/>
      <c r="DCP61" s="42"/>
      <c r="DCQ61" s="42"/>
      <c r="DCR61" s="42"/>
      <c r="DCS61" s="42"/>
      <c r="DCT61" s="42"/>
      <c r="DCU61" s="42"/>
      <c r="DCV61" s="42"/>
      <c r="DCW61" s="42"/>
      <c r="DCX61" s="42"/>
      <c r="DCY61" s="42"/>
      <c r="DCZ61" s="42"/>
      <c r="DDA61" s="42"/>
      <c r="DDB61" s="42"/>
      <c r="DDC61" s="42"/>
      <c r="DDD61" s="42"/>
      <c r="DDE61" s="42"/>
      <c r="DDF61" s="42"/>
      <c r="DDG61" s="42"/>
      <c r="DDH61" s="42"/>
      <c r="DDI61" s="42"/>
      <c r="DDJ61" s="42"/>
      <c r="DDK61" s="42"/>
      <c r="DDL61" s="42"/>
      <c r="DDM61" s="42"/>
      <c r="DDN61" s="42"/>
      <c r="DDO61" s="42"/>
      <c r="DDP61" s="42"/>
      <c r="DDQ61" s="42"/>
      <c r="DDR61" s="42"/>
      <c r="DDS61" s="42"/>
      <c r="DDT61" s="42"/>
      <c r="DDU61" s="42"/>
      <c r="DDV61" s="42"/>
      <c r="DDW61" s="42"/>
      <c r="DDX61" s="42"/>
      <c r="DDY61" s="42"/>
      <c r="DDZ61" s="42"/>
      <c r="DEA61" s="42"/>
      <c r="DEB61" s="42"/>
      <c r="DEC61" s="42"/>
      <c r="DED61" s="42"/>
      <c r="DEE61" s="42"/>
      <c r="DEF61" s="42"/>
      <c r="DEG61" s="42"/>
      <c r="DEH61" s="42"/>
      <c r="DEI61" s="42"/>
      <c r="DEJ61" s="42"/>
      <c r="DEK61" s="42"/>
      <c r="DEL61" s="42"/>
      <c r="DEM61" s="42"/>
      <c r="DEN61" s="42"/>
      <c r="DEO61" s="42"/>
      <c r="DEP61" s="42"/>
      <c r="DEQ61" s="42"/>
      <c r="DER61" s="42"/>
      <c r="DES61" s="42"/>
      <c r="DET61" s="42"/>
      <c r="DEU61" s="42"/>
      <c r="DEV61" s="42"/>
      <c r="DEW61" s="42"/>
      <c r="DEX61" s="42"/>
      <c r="DEY61" s="42"/>
      <c r="DEZ61" s="42"/>
      <c r="DFA61" s="42"/>
      <c r="DFB61" s="42"/>
      <c r="DFC61" s="42"/>
      <c r="DFD61" s="42"/>
      <c r="DFE61" s="42"/>
      <c r="DFF61" s="42"/>
      <c r="DFG61" s="42"/>
      <c r="DFH61" s="42"/>
      <c r="DFI61" s="42"/>
      <c r="DFJ61" s="42"/>
      <c r="DFK61" s="42"/>
      <c r="DFL61" s="42"/>
      <c r="DFM61" s="42"/>
      <c r="DFN61" s="42"/>
      <c r="DFO61" s="42"/>
      <c r="DFP61" s="42"/>
      <c r="DFQ61" s="42"/>
      <c r="DFR61" s="42"/>
      <c r="DFS61" s="42"/>
      <c r="DFT61" s="42"/>
      <c r="DFU61" s="42"/>
      <c r="DFV61" s="42"/>
      <c r="DFW61" s="42"/>
      <c r="DFX61" s="42"/>
      <c r="DFY61" s="42"/>
      <c r="DFZ61" s="42"/>
      <c r="DGA61" s="42"/>
      <c r="DGB61" s="42"/>
      <c r="DGC61" s="42"/>
      <c r="DGD61" s="42"/>
      <c r="DGE61" s="42"/>
      <c r="DGF61" s="42"/>
      <c r="DGG61" s="42"/>
      <c r="DGH61" s="42"/>
      <c r="DGI61" s="42"/>
      <c r="DGJ61" s="42"/>
      <c r="DGK61" s="42"/>
      <c r="DGL61" s="42"/>
      <c r="DGM61" s="42"/>
      <c r="DGN61" s="42"/>
      <c r="DGO61" s="42"/>
      <c r="DGP61" s="42"/>
      <c r="DGQ61" s="42"/>
      <c r="DGR61" s="42"/>
      <c r="DGS61" s="42"/>
      <c r="DGT61" s="42"/>
      <c r="DGU61" s="42"/>
      <c r="DGV61" s="42"/>
      <c r="DGW61" s="42"/>
      <c r="DGX61" s="42"/>
      <c r="DGY61" s="42"/>
      <c r="DGZ61" s="42"/>
      <c r="DHA61" s="42"/>
      <c r="DHB61" s="42"/>
      <c r="DHC61" s="42"/>
      <c r="DHD61" s="42"/>
      <c r="DHE61" s="42"/>
      <c r="DHF61" s="42"/>
      <c r="DHG61" s="42"/>
      <c r="DHH61" s="42"/>
      <c r="DHI61" s="42"/>
      <c r="DHJ61" s="42"/>
      <c r="DHK61" s="42"/>
      <c r="DHL61" s="42"/>
      <c r="DHM61" s="42"/>
      <c r="DHN61" s="42"/>
      <c r="DHO61" s="42"/>
      <c r="DHP61" s="42"/>
      <c r="DHQ61" s="42"/>
      <c r="DHR61" s="42"/>
      <c r="DHS61" s="42"/>
      <c r="DHT61" s="42"/>
      <c r="DHU61" s="42"/>
      <c r="DHV61" s="42"/>
      <c r="DHW61" s="42"/>
      <c r="DHX61" s="42"/>
      <c r="DHY61" s="42"/>
      <c r="DHZ61" s="42"/>
      <c r="DIA61" s="42"/>
      <c r="DIB61" s="42"/>
      <c r="DIC61" s="42"/>
      <c r="DID61" s="42"/>
      <c r="DIE61" s="42"/>
      <c r="DIF61" s="42"/>
      <c r="DIG61" s="42"/>
      <c r="DIH61" s="42"/>
      <c r="DII61" s="42"/>
      <c r="DIJ61" s="42"/>
      <c r="DIK61" s="42"/>
      <c r="DIL61" s="42"/>
      <c r="DIM61" s="42"/>
      <c r="DIN61" s="42"/>
      <c r="DIO61" s="42"/>
      <c r="DIP61" s="42"/>
      <c r="DIQ61" s="42"/>
      <c r="DIR61" s="42"/>
      <c r="DIS61" s="42"/>
      <c r="DIT61" s="42"/>
      <c r="DIU61" s="42"/>
      <c r="DIV61" s="42"/>
      <c r="DIW61" s="42"/>
      <c r="DIX61" s="42"/>
      <c r="DIY61" s="42"/>
      <c r="DIZ61" s="42"/>
      <c r="DJA61" s="42"/>
      <c r="DJB61" s="42"/>
      <c r="DJC61" s="42"/>
      <c r="DJD61" s="42"/>
      <c r="DJE61" s="42"/>
      <c r="DJF61" s="42"/>
      <c r="DJG61" s="42"/>
      <c r="DJH61" s="42"/>
      <c r="DJI61" s="42"/>
      <c r="DJJ61" s="42"/>
      <c r="DJK61" s="42"/>
      <c r="DJL61" s="42"/>
      <c r="DJM61" s="42"/>
      <c r="DJN61" s="42"/>
      <c r="DJO61" s="42"/>
      <c r="DJP61" s="42"/>
      <c r="DJQ61" s="42"/>
      <c r="DJR61" s="42"/>
      <c r="DJS61" s="42"/>
      <c r="DJT61" s="42"/>
      <c r="DJU61" s="42"/>
      <c r="DJV61" s="42"/>
      <c r="DJW61" s="42"/>
      <c r="DJX61" s="42"/>
      <c r="DJY61" s="42"/>
      <c r="DJZ61" s="42"/>
      <c r="DKA61" s="42"/>
      <c r="DKB61" s="42"/>
      <c r="DKC61" s="42"/>
      <c r="DKD61" s="42"/>
      <c r="DKE61" s="42"/>
      <c r="DKF61" s="42"/>
      <c r="DKG61" s="42"/>
      <c r="DKH61" s="42"/>
      <c r="DKI61" s="42"/>
      <c r="DKJ61" s="42"/>
      <c r="DKK61" s="42"/>
      <c r="DKL61" s="42"/>
      <c r="DKM61" s="42"/>
      <c r="DKN61" s="42"/>
      <c r="DKO61" s="42"/>
      <c r="DKP61" s="42"/>
      <c r="DKQ61" s="42"/>
      <c r="DKR61" s="42"/>
      <c r="DKS61" s="42"/>
      <c r="DKT61" s="42"/>
      <c r="DKU61" s="42"/>
      <c r="DKV61" s="42"/>
      <c r="DKW61" s="42"/>
      <c r="DKX61" s="42"/>
      <c r="DKY61" s="42"/>
      <c r="DKZ61" s="42"/>
      <c r="DLA61" s="42"/>
      <c r="DLB61" s="42"/>
      <c r="DLC61" s="42"/>
      <c r="DLD61" s="42"/>
      <c r="DLE61" s="42"/>
      <c r="DLF61" s="42"/>
      <c r="DLG61" s="42"/>
      <c r="DLH61" s="42"/>
      <c r="DLI61" s="42"/>
      <c r="DLJ61" s="42"/>
      <c r="DLK61" s="42"/>
      <c r="DLL61" s="42"/>
      <c r="DLM61" s="42"/>
      <c r="DLN61" s="42"/>
      <c r="DLO61" s="42"/>
      <c r="DLP61" s="42"/>
      <c r="DLQ61" s="42"/>
      <c r="DLR61" s="42"/>
      <c r="DLS61" s="42"/>
      <c r="DLT61" s="42"/>
      <c r="DLU61" s="42"/>
      <c r="DLV61" s="42"/>
      <c r="DLW61" s="42"/>
      <c r="DLX61" s="42"/>
      <c r="DLY61" s="42"/>
      <c r="DLZ61" s="42"/>
      <c r="DMA61" s="42"/>
      <c r="DMB61" s="42"/>
      <c r="DMC61" s="42"/>
      <c r="DMD61" s="42"/>
      <c r="DME61" s="42"/>
      <c r="DMF61" s="42"/>
      <c r="DMG61" s="42"/>
      <c r="DMH61" s="42"/>
      <c r="DMI61" s="42"/>
      <c r="DMJ61" s="42"/>
      <c r="DMK61" s="42"/>
      <c r="DML61" s="42"/>
      <c r="DMM61" s="42"/>
      <c r="DMN61" s="42"/>
      <c r="DMO61" s="42"/>
      <c r="DMP61" s="42"/>
      <c r="DMQ61" s="42"/>
      <c r="DMR61" s="42"/>
      <c r="DMS61" s="42"/>
      <c r="DMT61" s="42"/>
      <c r="DMU61" s="42"/>
      <c r="DMV61" s="42"/>
      <c r="DMW61" s="42"/>
      <c r="DMX61" s="42"/>
      <c r="DMY61" s="42"/>
      <c r="DMZ61" s="42"/>
      <c r="DNA61" s="42"/>
      <c r="DNB61" s="42"/>
      <c r="DNC61" s="42"/>
      <c r="DND61" s="42"/>
      <c r="DNE61" s="42"/>
      <c r="DNF61" s="42"/>
      <c r="DNG61" s="42"/>
      <c r="DNH61" s="42"/>
      <c r="DNI61" s="42"/>
      <c r="DNJ61" s="42"/>
      <c r="DNK61" s="42"/>
      <c r="DNL61" s="42"/>
      <c r="DNM61" s="42"/>
      <c r="DNN61" s="42"/>
      <c r="DNO61" s="42"/>
      <c r="DNP61" s="42"/>
      <c r="DNQ61" s="42"/>
      <c r="DNR61" s="42"/>
      <c r="DNS61" s="42"/>
      <c r="DNT61" s="42"/>
      <c r="DNU61" s="42"/>
      <c r="DNV61" s="42"/>
      <c r="DNW61" s="42"/>
      <c r="DNX61" s="42"/>
      <c r="DNY61" s="42"/>
      <c r="DNZ61" s="42"/>
      <c r="DOA61" s="42"/>
      <c r="DOB61" s="42"/>
      <c r="DOC61" s="42"/>
      <c r="DOD61" s="42"/>
      <c r="DOE61" s="42"/>
      <c r="DOF61" s="42"/>
      <c r="DOG61" s="42"/>
      <c r="DOH61" s="42"/>
      <c r="DOI61" s="42"/>
      <c r="DOJ61" s="42"/>
      <c r="DOK61" s="42"/>
      <c r="DOL61" s="42"/>
      <c r="DOM61" s="42"/>
      <c r="DON61" s="42"/>
      <c r="DOO61" s="42"/>
      <c r="DOP61" s="42"/>
      <c r="DOQ61" s="42"/>
      <c r="DOR61" s="42"/>
      <c r="DOS61" s="42"/>
      <c r="DOT61" s="42"/>
      <c r="DOU61" s="42"/>
      <c r="DOV61" s="42"/>
      <c r="DOW61" s="42"/>
      <c r="DOX61" s="42"/>
      <c r="DOY61" s="42"/>
      <c r="DOZ61" s="42"/>
      <c r="DPA61" s="42"/>
      <c r="DPB61" s="42"/>
      <c r="DPC61" s="42"/>
      <c r="DPD61" s="42"/>
      <c r="DPE61" s="42"/>
      <c r="DPF61" s="42"/>
      <c r="DPG61" s="42"/>
      <c r="DPH61" s="42"/>
      <c r="DPI61" s="42"/>
      <c r="DPJ61" s="42"/>
      <c r="DPK61" s="42"/>
      <c r="DPL61" s="42"/>
      <c r="DPM61" s="42"/>
      <c r="DPN61" s="42"/>
      <c r="DPO61" s="42"/>
      <c r="DPP61" s="42"/>
      <c r="DPQ61" s="42"/>
      <c r="DPR61" s="42"/>
      <c r="DPS61" s="42"/>
      <c r="DPT61" s="42"/>
      <c r="DPU61" s="42"/>
      <c r="DPV61" s="42"/>
      <c r="DPW61" s="42"/>
      <c r="DPX61" s="42"/>
      <c r="DPY61" s="42"/>
      <c r="DPZ61" s="42"/>
      <c r="DQA61" s="42"/>
      <c r="DQB61" s="42"/>
      <c r="DQC61" s="42"/>
      <c r="DQD61" s="42"/>
      <c r="DQE61" s="42"/>
      <c r="DQF61" s="42"/>
      <c r="DQG61" s="42"/>
      <c r="DQH61" s="42"/>
      <c r="DQI61" s="42"/>
      <c r="DQJ61" s="42"/>
      <c r="DQK61" s="42"/>
      <c r="DQL61" s="42"/>
      <c r="DQM61" s="42"/>
      <c r="DQN61" s="42"/>
      <c r="DQO61" s="42"/>
      <c r="DQP61" s="42"/>
      <c r="DQQ61" s="42"/>
      <c r="DQR61" s="42"/>
      <c r="DQS61" s="42"/>
      <c r="DQT61" s="42"/>
      <c r="DQU61" s="42"/>
      <c r="DQV61" s="42"/>
      <c r="DQW61" s="42"/>
      <c r="DQX61" s="42"/>
      <c r="DQY61" s="42"/>
      <c r="DQZ61" s="42"/>
      <c r="DRA61" s="42"/>
      <c r="DRB61" s="42"/>
      <c r="DRC61" s="42"/>
      <c r="DRD61" s="42"/>
      <c r="DRE61" s="42"/>
      <c r="DRF61" s="42"/>
      <c r="DRG61" s="42"/>
      <c r="DRH61" s="42"/>
      <c r="DRI61" s="42"/>
      <c r="DRJ61" s="42"/>
      <c r="DRK61" s="42"/>
      <c r="DRL61" s="42"/>
      <c r="DRM61" s="42"/>
      <c r="DRN61" s="42"/>
      <c r="DRO61" s="42"/>
      <c r="DRP61" s="42"/>
      <c r="DRQ61" s="42"/>
      <c r="DRR61" s="42"/>
      <c r="DRS61" s="42"/>
      <c r="DRT61" s="42"/>
      <c r="DRU61" s="42"/>
      <c r="DRV61" s="42"/>
      <c r="DRW61" s="42"/>
      <c r="DRX61" s="42"/>
      <c r="DRY61" s="42"/>
      <c r="DRZ61" s="42"/>
      <c r="DSA61" s="42"/>
      <c r="DSB61" s="42"/>
      <c r="DSC61" s="42"/>
      <c r="DSD61" s="42"/>
      <c r="DSE61" s="42"/>
      <c r="DSF61" s="42"/>
      <c r="DSG61" s="42"/>
      <c r="DSH61" s="42"/>
      <c r="DSI61" s="42"/>
      <c r="DSJ61" s="42"/>
      <c r="DSK61" s="42"/>
      <c r="DSL61" s="42"/>
      <c r="DSM61" s="42"/>
      <c r="DSN61" s="42"/>
      <c r="DSO61" s="42"/>
      <c r="DSP61" s="42"/>
      <c r="DSQ61" s="42"/>
      <c r="DSR61" s="42"/>
      <c r="DSS61" s="42"/>
      <c r="DST61" s="42"/>
      <c r="DSU61" s="42"/>
      <c r="DSV61" s="42"/>
      <c r="DSW61" s="42"/>
      <c r="DSX61" s="42"/>
      <c r="DSY61" s="42"/>
      <c r="DSZ61" s="42"/>
      <c r="DTA61" s="42"/>
      <c r="DTB61" s="42"/>
      <c r="DTC61" s="42"/>
      <c r="DTD61" s="42"/>
      <c r="DTE61" s="42"/>
      <c r="DTF61" s="42"/>
      <c r="DTG61" s="42"/>
      <c r="DTH61" s="42"/>
      <c r="DTI61" s="42"/>
      <c r="DTJ61" s="42"/>
      <c r="DTK61" s="42"/>
      <c r="DTL61" s="42"/>
      <c r="DTM61" s="42"/>
      <c r="DTN61" s="42"/>
      <c r="DTO61" s="42"/>
      <c r="DTP61" s="42"/>
      <c r="DTQ61" s="42"/>
      <c r="DTR61" s="42"/>
      <c r="DTS61" s="42"/>
      <c r="DTT61" s="42"/>
      <c r="DTU61" s="42"/>
      <c r="DTV61" s="42"/>
      <c r="DTW61" s="42"/>
      <c r="DTX61" s="42"/>
      <c r="DTY61" s="42"/>
      <c r="DTZ61" s="42"/>
      <c r="DUA61" s="42"/>
      <c r="DUB61" s="42"/>
      <c r="DUC61" s="42"/>
      <c r="DUD61" s="42"/>
      <c r="DUE61" s="42"/>
      <c r="DUF61" s="42"/>
      <c r="DUG61" s="42"/>
      <c r="DUH61" s="42"/>
      <c r="DUI61" s="42"/>
      <c r="DUJ61" s="42"/>
      <c r="DUK61" s="42"/>
      <c r="DUL61" s="42"/>
      <c r="DUM61" s="42"/>
      <c r="DUN61" s="42"/>
      <c r="DUO61" s="42"/>
      <c r="DUP61" s="42"/>
      <c r="DUQ61" s="42"/>
      <c r="DUR61" s="42"/>
      <c r="DUS61" s="42"/>
      <c r="DUT61" s="42"/>
      <c r="DUU61" s="42"/>
      <c r="DUV61" s="42"/>
      <c r="DUW61" s="42"/>
      <c r="DUX61" s="42"/>
      <c r="DUY61" s="42"/>
      <c r="DUZ61" s="42"/>
      <c r="DVA61" s="42"/>
      <c r="DVB61" s="42"/>
      <c r="DVC61" s="42"/>
      <c r="DVD61" s="42"/>
      <c r="DVE61" s="42"/>
      <c r="DVF61" s="42"/>
      <c r="DVG61" s="42"/>
      <c r="DVH61" s="42"/>
      <c r="DVI61" s="42"/>
      <c r="DVJ61" s="42"/>
      <c r="DVK61" s="42"/>
      <c r="DVL61" s="42"/>
      <c r="DVM61" s="42"/>
      <c r="DVN61" s="42"/>
      <c r="DVO61" s="42"/>
      <c r="DVP61" s="42"/>
      <c r="DVQ61" s="42"/>
      <c r="DVR61" s="42"/>
      <c r="DVS61" s="42"/>
      <c r="DVT61" s="42"/>
      <c r="DVU61" s="42"/>
      <c r="DVV61" s="42"/>
      <c r="DVW61" s="42"/>
      <c r="DVX61" s="42"/>
      <c r="DVY61" s="42"/>
      <c r="DVZ61" s="42"/>
      <c r="DWA61" s="42"/>
      <c r="DWB61" s="42"/>
      <c r="DWC61" s="42"/>
      <c r="DWD61" s="42"/>
      <c r="DWE61" s="42"/>
      <c r="DWF61" s="42"/>
      <c r="DWG61" s="42"/>
      <c r="DWH61" s="42"/>
      <c r="DWI61" s="42"/>
      <c r="DWJ61" s="42"/>
      <c r="DWK61" s="42"/>
      <c r="DWL61" s="42"/>
      <c r="DWM61" s="42"/>
      <c r="DWN61" s="42"/>
      <c r="DWO61" s="42"/>
      <c r="DWP61" s="42"/>
      <c r="DWQ61" s="42"/>
      <c r="DWR61" s="42"/>
      <c r="DWS61" s="42"/>
      <c r="DWT61" s="42"/>
      <c r="DWU61" s="42"/>
      <c r="DWV61" s="42"/>
      <c r="DWW61" s="42"/>
      <c r="DWX61" s="42"/>
      <c r="DWY61" s="42"/>
      <c r="DWZ61" s="42"/>
      <c r="DXA61" s="42"/>
      <c r="DXB61" s="42"/>
      <c r="DXC61" s="42"/>
      <c r="DXD61" s="42"/>
      <c r="DXE61" s="42"/>
      <c r="DXF61" s="42"/>
      <c r="DXG61" s="42"/>
      <c r="DXH61" s="42"/>
      <c r="DXI61" s="42"/>
      <c r="DXJ61" s="42"/>
      <c r="DXK61" s="42"/>
      <c r="DXL61" s="42"/>
      <c r="DXM61" s="42"/>
      <c r="DXN61" s="42"/>
      <c r="DXO61" s="42"/>
      <c r="DXP61" s="42"/>
      <c r="DXQ61" s="42"/>
      <c r="DXR61" s="42"/>
      <c r="DXS61" s="42"/>
      <c r="DXT61" s="42"/>
      <c r="DXU61" s="42"/>
      <c r="DXV61" s="42"/>
      <c r="DXW61" s="42"/>
      <c r="DXX61" s="42"/>
      <c r="DXY61" s="42"/>
      <c r="DXZ61" s="42"/>
      <c r="DYA61" s="42"/>
      <c r="DYB61" s="42"/>
      <c r="DYC61" s="42"/>
      <c r="DYD61" s="42"/>
      <c r="DYE61" s="42"/>
      <c r="DYF61" s="42"/>
      <c r="DYG61" s="42"/>
      <c r="DYH61" s="42"/>
      <c r="DYI61" s="42"/>
      <c r="DYJ61" s="42"/>
      <c r="DYK61" s="42"/>
      <c r="DYL61" s="42"/>
      <c r="DYM61" s="42"/>
      <c r="DYN61" s="42"/>
      <c r="DYO61" s="42"/>
      <c r="DYP61" s="42"/>
      <c r="DYQ61" s="42"/>
      <c r="DYR61" s="42"/>
      <c r="DYS61" s="42"/>
      <c r="DYT61" s="42"/>
      <c r="DYU61" s="42"/>
      <c r="DYV61" s="42"/>
      <c r="DYW61" s="42"/>
      <c r="DYX61" s="42"/>
      <c r="DYY61" s="42"/>
      <c r="DYZ61" s="42"/>
      <c r="DZA61" s="42"/>
      <c r="DZB61" s="42"/>
      <c r="DZC61" s="42"/>
      <c r="DZD61" s="42"/>
      <c r="DZE61" s="42"/>
      <c r="DZF61" s="42"/>
      <c r="DZG61" s="42"/>
      <c r="DZH61" s="42"/>
      <c r="DZI61" s="42"/>
      <c r="DZJ61" s="42"/>
      <c r="DZK61" s="42"/>
      <c r="DZL61" s="42"/>
      <c r="DZM61" s="42"/>
      <c r="DZN61" s="42"/>
      <c r="DZO61" s="42"/>
      <c r="DZP61" s="42"/>
      <c r="DZQ61" s="42"/>
      <c r="DZR61" s="42"/>
      <c r="DZS61" s="42"/>
      <c r="DZT61" s="42"/>
      <c r="DZU61" s="42"/>
      <c r="DZV61" s="42"/>
      <c r="DZW61" s="42"/>
      <c r="DZX61" s="42"/>
      <c r="DZY61" s="42"/>
      <c r="DZZ61" s="42"/>
      <c r="EAA61" s="42"/>
      <c r="EAB61" s="42"/>
      <c r="EAC61" s="42"/>
      <c r="EAD61" s="42"/>
      <c r="EAE61" s="42"/>
      <c r="EAF61" s="42"/>
      <c r="EAG61" s="42"/>
      <c r="EAH61" s="42"/>
      <c r="EAI61" s="42"/>
      <c r="EAJ61" s="42"/>
      <c r="EAK61" s="42"/>
      <c r="EAL61" s="42"/>
      <c r="EAM61" s="42"/>
      <c r="EAN61" s="42"/>
      <c r="EAO61" s="42"/>
      <c r="EAP61" s="42"/>
      <c r="EAQ61" s="42"/>
      <c r="EAR61" s="42"/>
      <c r="EAS61" s="42"/>
      <c r="EAT61" s="42"/>
      <c r="EAU61" s="42"/>
      <c r="EAV61" s="42"/>
      <c r="EAW61" s="42"/>
      <c r="EAX61" s="42"/>
      <c r="EAY61" s="42"/>
      <c r="EAZ61" s="42"/>
      <c r="EBA61" s="42"/>
      <c r="EBB61" s="42"/>
      <c r="EBC61" s="42"/>
      <c r="EBD61" s="42"/>
      <c r="EBE61" s="42"/>
      <c r="EBF61" s="42"/>
      <c r="EBG61" s="42"/>
      <c r="EBH61" s="42"/>
      <c r="EBI61" s="42"/>
      <c r="EBJ61" s="42"/>
      <c r="EBK61" s="42"/>
      <c r="EBL61" s="42"/>
      <c r="EBM61" s="42"/>
      <c r="EBN61" s="42"/>
      <c r="EBO61" s="42"/>
      <c r="EBP61" s="42"/>
      <c r="EBQ61" s="42"/>
      <c r="EBR61" s="42"/>
      <c r="EBS61" s="42"/>
      <c r="EBT61" s="42"/>
      <c r="EBU61" s="42"/>
      <c r="EBV61" s="42"/>
      <c r="EBW61" s="42"/>
      <c r="EBX61" s="42"/>
      <c r="EBY61" s="42"/>
      <c r="EBZ61" s="42"/>
      <c r="ECA61" s="42"/>
      <c r="ECB61" s="42"/>
      <c r="ECC61" s="42"/>
      <c r="ECD61" s="42"/>
      <c r="ECE61" s="42"/>
      <c r="ECF61" s="42"/>
      <c r="ECG61" s="42"/>
      <c r="ECH61" s="42"/>
      <c r="ECI61" s="42"/>
      <c r="ECJ61" s="42"/>
      <c r="ECK61" s="42"/>
      <c r="ECL61" s="42"/>
      <c r="ECM61" s="42"/>
      <c r="ECN61" s="42"/>
      <c r="ECO61" s="42"/>
      <c r="ECP61" s="42"/>
      <c r="ECQ61" s="42"/>
      <c r="ECR61" s="42"/>
      <c r="ECS61" s="42"/>
      <c r="ECT61" s="42"/>
      <c r="ECU61" s="42"/>
      <c r="ECV61" s="42"/>
      <c r="ECW61" s="42"/>
      <c r="ECX61" s="42"/>
      <c r="ECY61" s="42"/>
      <c r="ECZ61" s="42"/>
      <c r="EDA61" s="42"/>
      <c r="EDB61" s="42"/>
      <c r="EDC61" s="42"/>
      <c r="EDD61" s="42"/>
      <c r="EDE61" s="42"/>
      <c r="EDF61" s="42"/>
      <c r="EDG61" s="42"/>
      <c r="EDH61" s="42"/>
      <c r="EDI61" s="42"/>
      <c r="EDJ61" s="42"/>
      <c r="EDK61" s="42"/>
      <c r="EDL61" s="42"/>
      <c r="EDM61" s="42"/>
      <c r="EDN61" s="42"/>
      <c r="EDO61" s="42"/>
      <c r="EDP61" s="42"/>
      <c r="EDQ61" s="42"/>
      <c r="EDR61" s="42"/>
      <c r="EDS61" s="42"/>
      <c r="EDT61" s="42"/>
      <c r="EDU61" s="42"/>
      <c r="EDV61" s="42"/>
      <c r="EDW61" s="42"/>
      <c r="EDX61" s="42"/>
      <c r="EDY61" s="42"/>
      <c r="EDZ61" s="42"/>
      <c r="EEA61" s="42"/>
      <c r="EEB61" s="42"/>
      <c r="EEC61" s="42"/>
      <c r="EED61" s="42"/>
      <c r="EEE61" s="42"/>
      <c r="EEF61" s="42"/>
      <c r="EEG61" s="42"/>
      <c r="EEH61" s="42"/>
      <c r="EEI61" s="42"/>
      <c r="EEJ61" s="42"/>
      <c r="EEK61" s="42"/>
      <c r="EEL61" s="42"/>
      <c r="EEM61" s="42"/>
      <c r="EEN61" s="42"/>
      <c r="EEO61" s="42"/>
      <c r="EEP61" s="42"/>
      <c r="EEQ61" s="42"/>
      <c r="EER61" s="42"/>
      <c r="EES61" s="42"/>
      <c r="EET61" s="42"/>
      <c r="EEU61" s="42"/>
      <c r="EEV61" s="42"/>
      <c r="EEW61" s="42"/>
      <c r="EEX61" s="42"/>
      <c r="EEY61" s="42"/>
      <c r="EEZ61" s="42"/>
      <c r="EFA61" s="42"/>
      <c r="EFB61" s="42"/>
      <c r="EFC61" s="42"/>
      <c r="EFD61" s="42"/>
      <c r="EFE61" s="42"/>
      <c r="EFF61" s="42"/>
      <c r="EFG61" s="42"/>
      <c r="EFH61" s="42"/>
      <c r="EFI61" s="42"/>
      <c r="EFJ61" s="42"/>
      <c r="EFK61" s="42"/>
      <c r="EFL61" s="42"/>
      <c r="EFM61" s="42"/>
      <c r="EFN61" s="42"/>
      <c r="EFO61" s="42"/>
      <c r="EFP61" s="42"/>
      <c r="EFQ61" s="42"/>
      <c r="EFR61" s="42"/>
      <c r="EFS61" s="42"/>
      <c r="EFT61" s="42"/>
      <c r="EFU61" s="42"/>
      <c r="EFV61" s="42"/>
      <c r="EFW61" s="42"/>
      <c r="EFX61" s="42"/>
      <c r="EFY61" s="42"/>
      <c r="EFZ61" s="42"/>
      <c r="EGA61" s="42"/>
      <c r="EGB61" s="42"/>
      <c r="EGC61" s="42"/>
      <c r="EGD61" s="42"/>
      <c r="EGE61" s="42"/>
      <c r="EGF61" s="42"/>
      <c r="EGG61" s="42"/>
      <c r="EGH61" s="42"/>
      <c r="EGI61" s="42"/>
      <c r="EGJ61" s="42"/>
      <c r="EGK61" s="42"/>
      <c r="EGL61" s="42"/>
      <c r="EGM61" s="42"/>
      <c r="EGN61" s="42"/>
      <c r="EGO61" s="42"/>
      <c r="EGP61" s="42"/>
      <c r="EGQ61" s="42"/>
      <c r="EGR61" s="42"/>
      <c r="EGS61" s="42"/>
      <c r="EGT61" s="42"/>
      <c r="EGU61" s="42"/>
      <c r="EGV61" s="42"/>
      <c r="EGW61" s="42"/>
      <c r="EGX61" s="42"/>
      <c r="EGY61" s="42"/>
      <c r="EGZ61" s="42"/>
      <c r="EHA61" s="42"/>
      <c r="EHB61" s="42"/>
      <c r="EHC61" s="42"/>
      <c r="EHD61" s="42"/>
      <c r="EHE61" s="42"/>
      <c r="EHF61" s="42"/>
      <c r="EHG61" s="42"/>
      <c r="EHH61" s="42"/>
      <c r="EHI61" s="42"/>
      <c r="EHJ61" s="42"/>
      <c r="EHK61" s="42"/>
      <c r="EHL61" s="42"/>
      <c r="EHM61" s="42"/>
      <c r="EHN61" s="42"/>
      <c r="EHO61" s="42"/>
      <c r="EHP61" s="42"/>
      <c r="EHQ61" s="42"/>
      <c r="EHR61" s="42"/>
      <c r="EHS61" s="42"/>
      <c r="EHT61" s="42"/>
      <c r="EHU61" s="42"/>
      <c r="EHV61" s="42"/>
      <c r="EHW61" s="42"/>
      <c r="EHX61" s="42"/>
      <c r="EHY61" s="42"/>
      <c r="EHZ61" s="42"/>
      <c r="EIA61" s="42"/>
      <c r="EIB61" s="42"/>
      <c r="EIC61" s="42"/>
      <c r="EID61" s="42"/>
      <c r="EIE61" s="42"/>
      <c r="EIF61" s="42"/>
      <c r="EIG61" s="42"/>
      <c r="EIH61" s="42"/>
      <c r="EII61" s="42"/>
      <c r="EIJ61" s="42"/>
      <c r="EIK61" s="42"/>
      <c r="EIL61" s="42"/>
      <c r="EIM61" s="42"/>
      <c r="EIN61" s="42"/>
      <c r="EIO61" s="42"/>
      <c r="EIP61" s="42"/>
      <c r="EIQ61" s="42"/>
      <c r="EIR61" s="42"/>
      <c r="EIS61" s="42"/>
      <c r="EIT61" s="42"/>
      <c r="EIU61" s="42"/>
      <c r="EIV61" s="42"/>
      <c r="EIW61" s="42"/>
      <c r="EIX61" s="42"/>
      <c r="EIY61" s="42"/>
      <c r="EIZ61" s="42"/>
      <c r="EJA61" s="42"/>
      <c r="EJB61" s="42"/>
      <c r="EJC61" s="42"/>
      <c r="EJD61" s="42"/>
      <c r="EJE61" s="42"/>
      <c r="EJF61" s="42"/>
      <c r="EJG61" s="42"/>
      <c r="EJH61" s="42"/>
      <c r="EJI61" s="42"/>
      <c r="EJJ61" s="42"/>
      <c r="EJK61" s="42"/>
      <c r="EJL61" s="42"/>
      <c r="EJM61" s="42"/>
      <c r="EJN61" s="42"/>
      <c r="EJO61" s="42"/>
      <c r="EJP61" s="42"/>
      <c r="EJQ61" s="42"/>
      <c r="EJR61" s="42"/>
      <c r="EJS61" s="42"/>
      <c r="EJT61" s="42"/>
      <c r="EJU61" s="42"/>
      <c r="EJV61" s="42"/>
      <c r="EJW61" s="42"/>
      <c r="EJX61" s="42"/>
      <c r="EJY61" s="42"/>
      <c r="EJZ61" s="42"/>
      <c r="EKA61" s="42"/>
      <c r="EKB61" s="42"/>
      <c r="EKC61" s="42"/>
      <c r="EKD61" s="42"/>
      <c r="EKE61" s="42"/>
      <c r="EKF61" s="42"/>
      <c r="EKG61" s="42"/>
      <c r="EKH61" s="42"/>
      <c r="EKI61" s="42"/>
      <c r="EKJ61" s="42"/>
      <c r="EKK61" s="42"/>
      <c r="EKL61" s="42"/>
      <c r="EKM61" s="42"/>
      <c r="EKN61" s="42"/>
      <c r="EKO61" s="42"/>
      <c r="EKP61" s="42"/>
      <c r="EKQ61" s="42"/>
      <c r="EKR61" s="42"/>
      <c r="EKS61" s="42"/>
      <c r="EKT61" s="42"/>
      <c r="EKU61" s="42"/>
      <c r="EKV61" s="42"/>
      <c r="EKW61" s="42"/>
      <c r="EKX61" s="42"/>
      <c r="EKY61" s="42"/>
      <c r="EKZ61" s="42"/>
      <c r="ELA61" s="42"/>
      <c r="ELB61" s="42"/>
      <c r="ELC61" s="42"/>
      <c r="ELD61" s="42"/>
      <c r="ELE61" s="42"/>
      <c r="ELF61" s="42"/>
      <c r="ELG61" s="42"/>
      <c r="ELH61" s="42"/>
      <c r="ELI61" s="42"/>
      <c r="ELJ61" s="42"/>
      <c r="ELK61" s="42"/>
      <c r="ELL61" s="42"/>
      <c r="ELM61" s="42"/>
      <c r="ELN61" s="42"/>
      <c r="ELO61" s="42"/>
      <c r="ELP61" s="42"/>
      <c r="ELQ61" s="42"/>
      <c r="ELR61" s="42"/>
      <c r="ELS61" s="42"/>
      <c r="ELT61" s="42"/>
      <c r="ELU61" s="42"/>
      <c r="ELV61" s="42"/>
      <c r="ELW61" s="42"/>
      <c r="ELX61" s="42"/>
      <c r="ELY61" s="42"/>
      <c r="ELZ61" s="42"/>
      <c r="EMA61" s="42"/>
      <c r="EMB61" s="42"/>
      <c r="EMC61" s="42"/>
      <c r="EMD61" s="42"/>
      <c r="EME61" s="42"/>
      <c r="EMF61" s="42"/>
      <c r="EMG61" s="42"/>
      <c r="EMH61" s="42"/>
      <c r="EMI61" s="42"/>
      <c r="EMJ61" s="42"/>
      <c r="EMK61" s="42"/>
      <c r="EML61" s="42"/>
      <c r="EMM61" s="42"/>
      <c r="EMN61" s="42"/>
      <c r="EMO61" s="42"/>
      <c r="EMP61" s="42"/>
      <c r="EMQ61" s="42"/>
      <c r="EMR61" s="42"/>
      <c r="EMS61" s="42"/>
      <c r="EMT61" s="42"/>
      <c r="EMU61" s="42"/>
      <c r="EMV61" s="42"/>
      <c r="EMW61" s="42"/>
      <c r="EMX61" s="42"/>
      <c r="EMY61" s="42"/>
      <c r="EMZ61" s="42"/>
      <c r="ENA61" s="42"/>
      <c r="ENB61" s="42"/>
      <c r="ENC61" s="42"/>
      <c r="END61" s="42"/>
      <c r="ENE61" s="42"/>
      <c r="ENF61" s="42"/>
      <c r="ENG61" s="42"/>
      <c r="ENH61" s="42"/>
      <c r="ENI61" s="42"/>
      <c r="ENJ61" s="42"/>
      <c r="ENK61" s="42"/>
      <c r="ENL61" s="42"/>
      <c r="ENM61" s="42"/>
      <c r="ENN61" s="42"/>
      <c r="ENO61" s="42"/>
      <c r="ENP61" s="42"/>
      <c r="ENQ61" s="42"/>
      <c r="ENR61" s="42"/>
      <c r="ENS61" s="42"/>
      <c r="ENT61" s="42"/>
      <c r="ENU61" s="42"/>
      <c r="ENV61" s="42"/>
      <c r="ENW61" s="42"/>
      <c r="ENX61" s="42"/>
      <c r="ENY61" s="42"/>
      <c r="ENZ61" s="42"/>
      <c r="EOA61" s="42"/>
      <c r="EOB61" s="42"/>
      <c r="EOC61" s="42"/>
      <c r="EOD61" s="42"/>
      <c r="EOE61" s="42"/>
      <c r="EOF61" s="42"/>
      <c r="EOG61" s="42"/>
      <c r="EOH61" s="42"/>
      <c r="EOI61" s="42"/>
      <c r="EOJ61" s="42"/>
      <c r="EOK61" s="42"/>
      <c r="EOL61" s="42"/>
      <c r="EOM61" s="42"/>
      <c r="EON61" s="42"/>
      <c r="EOO61" s="42"/>
      <c r="EOP61" s="42"/>
      <c r="EOQ61" s="42"/>
      <c r="EOR61" s="42"/>
      <c r="EOS61" s="42"/>
      <c r="EOT61" s="42"/>
      <c r="EOU61" s="42"/>
      <c r="EOV61" s="42"/>
      <c r="EOW61" s="42"/>
      <c r="EOX61" s="42"/>
      <c r="EOY61" s="42"/>
      <c r="EOZ61" s="42"/>
      <c r="EPA61" s="42"/>
      <c r="EPB61" s="42"/>
      <c r="EPC61" s="42"/>
      <c r="EPD61" s="42"/>
      <c r="EPE61" s="42"/>
      <c r="EPF61" s="42"/>
      <c r="EPG61" s="42"/>
      <c r="EPH61" s="42"/>
      <c r="EPI61" s="42"/>
      <c r="EPJ61" s="42"/>
      <c r="EPK61" s="42"/>
      <c r="EPL61" s="42"/>
      <c r="EPM61" s="42"/>
      <c r="EPN61" s="42"/>
      <c r="EPO61" s="42"/>
      <c r="EPP61" s="42"/>
      <c r="EPQ61" s="42"/>
      <c r="EPR61" s="42"/>
      <c r="EPS61" s="42"/>
      <c r="EPT61" s="42"/>
      <c r="EPU61" s="42"/>
      <c r="EPV61" s="42"/>
      <c r="EPW61" s="42"/>
      <c r="EPX61" s="42"/>
      <c r="EPY61" s="42"/>
      <c r="EPZ61" s="42"/>
      <c r="EQA61" s="42"/>
      <c r="EQB61" s="42"/>
      <c r="EQC61" s="42"/>
      <c r="EQD61" s="42"/>
      <c r="EQE61" s="42"/>
      <c r="EQF61" s="42"/>
      <c r="EQG61" s="42"/>
      <c r="EQH61" s="42"/>
      <c r="EQI61" s="42"/>
      <c r="EQJ61" s="42"/>
      <c r="EQK61" s="42"/>
      <c r="EQL61" s="42"/>
      <c r="EQM61" s="42"/>
      <c r="EQN61" s="42"/>
      <c r="EQO61" s="42"/>
      <c r="EQP61" s="42"/>
      <c r="EQQ61" s="42"/>
      <c r="EQR61" s="42"/>
      <c r="EQS61" s="42"/>
      <c r="EQT61" s="42"/>
      <c r="EQU61" s="42"/>
      <c r="EQV61" s="42"/>
      <c r="EQW61" s="42"/>
      <c r="EQX61" s="42"/>
      <c r="EQY61" s="42"/>
      <c r="EQZ61" s="42"/>
      <c r="ERA61" s="42"/>
      <c r="ERB61" s="42"/>
      <c r="ERC61" s="42"/>
      <c r="ERD61" s="42"/>
      <c r="ERE61" s="42"/>
      <c r="ERF61" s="42"/>
      <c r="ERG61" s="42"/>
      <c r="ERH61" s="42"/>
      <c r="ERI61" s="42"/>
      <c r="ERJ61" s="42"/>
      <c r="ERK61" s="42"/>
      <c r="ERL61" s="42"/>
      <c r="ERM61" s="42"/>
      <c r="ERN61" s="42"/>
      <c r="ERO61" s="42"/>
      <c r="ERP61" s="42"/>
      <c r="ERQ61" s="42"/>
      <c r="ERR61" s="42"/>
      <c r="ERS61" s="42"/>
      <c r="ERT61" s="42"/>
      <c r="ERU61" s="42"/>
      <c r="ERV61" s="42"/>
      <c r="ERW61" s="42"/>
      <c r="ERX61" s="42"/>
      <c r="ERY61" s="42"/>
      <c r="ERZ61" s="42"/>
      <c r="ESA61" s="42"/>
      <c r="ESB61" s="42"/>
      <c r="ESC61" s="42"/>
      <c r="ESD61" s="42"/>
      <c r="ESE61" s="42"/>
      <c r="ESF61" s="42"/>
      <c r="ESG61" s="42"/>
      <c r="ESH61" s="42"/>
      <c r="ESI61" s="42"/>
      <c r="ESJ61" s="42"/>
      <c r="ESK61" s="42"/>
      <c r="ESL61" s="42"/>
      <c r="ESM61" s="42"/>
      <c r="ESN61" s="42"/>
      <c r="ESO61" s="42"/>
      <c r="ESP61" s="42"/>
      <c r="ESQ61" s="42"/>
      <c r="ESR61" s="42"/>
      <c r="ESS61" s="42"/>
      <c r="EST61" s="42"/>
      <c r="ESU61" s="42"/>
      <c r="ESV61" s="42"/>
      <c r="ESW61" s="42"/>
      <c r="ESX61" s="42"/>
      <c r="ESY61" s="42"/>
      <c r="ESZ61" s="42"/>
      <c r="ETA61" s="42"/>
      <c r="ETB61" s="42"/>
      <c r="ETC61" s="42"/>
      <c r="ETD61" s="42"/>
      <c r="ETE61" s="42"/>
      <c r="ETF61" s="42"/>
      <c r="ETG61" s="42"/>
      <c r="ETH61" s="42"/>
      <c r="ETI61" s="42"/>
      <c r="ETJ61" s="42"/>
      <c r="ETK61" s="42"/>
      <c r="ETL61" s="42"/>
      <c r="ETM61" s="42"/>
      <c r="ETN61" s="42"/>
      <c r="ETO61" s="42"/>
      <c r="ETP61" s="42"/>
      <c r="ETQ61" s="42"/>
      <c r="ETR61" s="42"/>
      <c r="ETS61" s="42"/>
      <c r="ETT61" s="42"/>
      <c r="ETU61" s="42"/>
      <c r="ETV61" s="42"/>
      <c r="ETW61" s="42"/>
      <c r="ETX61" s="42"/>
      <c r="ETY61" s="42"/>
      <c r="ETZ61" s="42"/>
      <c r="EUA61" s="42"/>
      <c r="EUB61" s="42"/>
      <c r="EUC61" s="42"/>
      <c r="EUD61" s="42"/>
      <c r="EUE61" s="42"/>
      <c r="EUF61" s="42"/>
      <c r="EUG61" s="42"/>
      <c r="EUH61" s="42"/>
      <c r="EUI61" s="42"/>
      <c r="EUJ61" s="42"/>
      <c r="EUK61" s="42"/>
      <c r="EUL61" s="42"/>
      <c r="EUM61" s="42"/>
      <c r="EUN61" s="42"/>
      <c r="EUO61" s="42"/>
      <c r="EUP61" s="42"/>
      <c r="EUQ61" s="42"/>
      <c r="EUR61" s="42"/>
      <c r="EUS61" s="42"/>
      <c r="EUT61" s="42"/>
      <c r="EUU61" s="42"/>
      <c r="EUV61" s="42"/>
      <c r="EUW61" s="42"/>
      <c r="EUX61" s="42"/>
      <c r="EUY61" s="42"/>
      <c r="EUZ61" s="42"/>
      <c r="EVA61" s="42"/>
      <c r="EVB61" s="42"/>
      <c r="EVC61" s="42"/>
      <c r="EVD61" s="42"/>
      <c r="EVE61" s="42"/>
      <c r="EVF61" s="42"/>
      <c r="EVG61" s="42"/>
      <c r="EVH61" s="42"/>
      <c r="EVI61" s="42"/>
      <c r="EVJ61" s="42"/>
      <c r="EVK61" s="42"/>
      <c r="EVL61" s="42"/>
      <c r="EVM61" s="42"/>
      <c r="EVN61" s="42"/>
      <c r="EVO61" s="42"/>
      <c r="EVP61" s="42"/>
      <c r="EVQ61" s="42"/>
      <c r="EVR61" s="42"/>
      <c r="EVS61" s="42"/>
      <c r="EVT61" s="42"/>
      <c r="EVU61" s="42"/>
      <c r="EVV61" s="42"/>
      <c r="EVW61" s="42"/>
      <c r="EVX61" s="42"/>
      <c r="EVY61" s="42"/>
      <c r="EVZ61" s="42"/>
      <c r="EWA61" s="42"/>
      <c r="EWB61" s="42"/>
      <c r="EWC61" s="42"/>
      <c r="EWD61" s="42"/>
      <c r="EWE61" s="42"/>
      <c r="EWF61" s="42"/>
      <c r="EWG61" s="42"/>
      <c r="EWH61" s="42"/>
      <c r="EWI61" s="42"/>
      <c r="EWJ61" s="42"/>
      <c r="EWK61" s="42"/>
      <c r="EWL61" s="42"/>
      <c r="EWM61" s="42"/>
      <c r="EWN61" s="42"/>
      <c r="EWO61" s="42"/>
      <c r="EWP61" s="42"/>
      <c r="EWQ61" s="42"/>
      <c r="EWR61" s="42"/>
      <c r="EWS61" s="42"/>
      <c r="EWT61" s="42"/>
      <c r="EWU61" s="42"/>
      <c r="EWV61" s="42"/>
      <c r="EWW61" s="42"/>
      <c r="EWX61" s="42"/>
      <c r="EWY61" s="42"/>
      <c r="EWZ61" s="42"/>
      <c r="EXA61" s="42"/>
      <c r="EXB61" s="42"/>
      <c r="EXC61" s="42"/>
      <c r="EXD61" s="42"/>
      <c r="EXE61" s="42"/>
      <c r="EXF61" s="42"/>
      <c r="EXG61" s="42"/>
      <c r="EXH61" s="42"/>
      <c r="EXI61" s="42"/>
      <c r="EXJ61" s="42"/>
      <c r="EXK61" s="42"/>
      <c r="EXL61" s="42"/>
      <c r="EXM61" s="42"/>
      <c r="EXN61" s="42"/>
      <c r="EXO61" s="42"/>
      <c r="EXP61" s="42"/>
      <c r="EXQ61" s="42"/>
      <c r="EXR61" s="42"/>
      <c r="EXS61" s="42"/>
      <c r="EXT61" s="42"/>
      <c r="EXU61" s="42"/>
      <c r="EXV61" s="42"/>
      <c r="EXW61" s="42"/>
      <c r="EXX61" s="42"/>
      <c r="EXY61" s="42"/>
      <c r="EXZ61" s="42"/>
      <c r="EYA61" s="42"/>
      <c r="EYB61" s="42"/>
      <c r="EYC61" s="42"/>
      <c r="EYD61" s="42"/>
      <c r="EYE61" s="42"/>
      <c r="EYF61" s="42"/>
      <c r="EYG61" s="42"/>
      <c r="EYH61" s="42"/>
      <c r="EYI61" s="42"/>
      <c r="EYJ61" s="42"/>
      <c r="EYK61" s="42"/>
      <c r="EYL61" s="42"/>
      <c r="EYM61" s="42"/>
      <c r="EYN61" s="42"/>
      <c r="EYO61" s="42"/>
      <c r="EYP61" s="42"/>
      <c r="EYQ61" s="42"/>
      <c r="EYR61" s="42"/>
      <c r="EYS61" s="42"/>
      <c r="EYT61" s="42"/>
      <c r="EYU61" s="42"/>
      <c r="EYV61" s="42"/>
      <c r="EYW61" s="42"/>
      <c r="EYX61" s="42"/>
      <c r="EYY61" s="42"/>
      <c r="EYZ61" s="42"/>
      <c r="EZA61" s="42"/>
      <c r="EZB61" s="42"/>
      <c r="EZC61" s="42"/>
      <c r="EZD61" s="42"/>
      <c r="EZE61" s="42"/>
      <c r="EZF61" s="42"/>
      <c r="EZG61" s="42"/>
      <c r="EZH61" s="42"/>
      <c r="EZI61" s="42"/>
      <c r="EZJ61" s="42"/>
      <c r="EZK61" s="42"/>
      <c r="EZL61" s="42"/>
      <c r="EZM61" s="42"/>
      <c r="EZN61" s="42"/>
      <c r="EZO61" s="42"/>
      <c r="EZP61" s="42"/>
      <c r="EZQ61" s="42"/>
      <c r="EZR61" s="42"/>
      <c r="EZS61" s="42"/>
      <c r="EZT61" s="42"/>
      <c r="EZU61" s="42"/>
      <c r="EZV61" s="42"/>
      <c r="EZW61" s="42"/>
      <c r="EZX61" s="42"/>
      <c r="EZY61" s="42"/>
      <c r="EZZ61" s="42"/>
      <c r="FAA61" s="42"/>
      <c r="FAB61" s="42"/>
      <c r="FAC61" s="42"/>
      <c r="FAD61" s="42"/>
      <c r="FAE61" s="42"/>
      <c r="FAF61" s="42"/>
      <c r="FAG61" s="42"/>
      <c r="FAH61" s="42"/>
      <c r="FAI61" s="42"/>
      <c r="FAJ61" s="42"/>
      <c r="FAK61" s="42"/>
      <c r="FAL61" s="42"/>
      <c r="FAM61" s="42"/>
      <c r="FAN61" s="42"/>
      <c r="FAO61" s="42"/>
      <c r="FAP61" s="42"/>
      <c r="FAQ61" s="42"/>
      <c r="FAR61" s="42"/>
      <c r="FAS61" s="42"/>
      <c r="FAT61" s="42"/>
      <c r="FAU61" s="42"/>
      <c r="FAV61" s="42"/>
      <c r="FAW61" s="42"/>
      <c r="FAX61" s="42"/>
      <c r="FAY61" s="42"/>
      <c r="FAZ61" s="42"/>
      <c r="FBA61" s="42"/>
      <c r="FBB61" s="42"/>
      <c r="FBC61" s="42"/>
      <c r="FBD61" s="42"/>
      <c r="FBE61" s="42"/>
      <c r="FBF61" s="42"/>
      <c r="FBG61" s="42"/>
      <c r="FBH61" s="42"/>
      <c r="FBI61" s="42"/>
      <c r="FBJ61" s="42"/>
      <c r="FBK61" s="42"/>
      <c r="FBL61" s="42"/>
      <c r="FBM61" s="42"/>
      <c r="FBN61" s="42"/>
      <c r="FBO61" s="42"/>
      <c r="FBP61" s="42"/>
      <c r="FBQ61" s="42"/>
      <c r="FBR61" s="42"/>
      <c r="FBS61" s="42"/>
      <c r="FBT61" s="42"/>
      <c r="FBU61" s="42"/>
      <c r="FBV61" s="42"/>
      <c r="FBW61" s="42"/>
      <c r="FBX61" s="42"/>
      <c r="FBY61" s="42"/>
      <c r="FBZ61" s="42"/>
      <c r="FCA61" s="42"/>
      <c r="FCB61" s="42"/>
      <c r="FCC61" s="42"/>
      <c r="FCD61" s="42"/>
      <c r="FCE61" s="42"/>
      <c r="FCF61" s="42"/>
      <c r="FCG61" s="42"/>
      <c r="FCH61" s="42"/>
      <c r="FCI61" s="42"/>
      <c r="FCJ61" s="42"/>
      <c r="FCK61" s="42"/>
      <c r="FCL61" s="42"/>
      <c r="FCM61" s="42"/>
      <c r="FCN61" s="42"/>
      <c r="FCO61" s="42"/>
      <c r="FCP61" s="42"/>
      <c r="FCQ61" s="42"/>
      <c r="FCR61" s="42"/>
      <c r="FCS61" s="42"/>
      <c r="FCT61" s="42"/>
      <c r="FCU61" s="42"/>
      <c r="FCV61" s="42"/>
      <c r="FCW61" s="42"/>
      <c r="FCX61" s="42"/>
      <c r="FCY61" s="42"/>
      <c r="FCZ61" s="42"/>
      <c r="FDA61" s="42"/>
      <c r="FDB61" s="42"/>
      <c r="FDC61" s="42"/>
      <c r="FDD61" s="42"/>
      <c r="FDE61" s="42"/>
      <c r="FDF61" s="42"/>
      <c r="FDG61" s="42"/>
      <c r="FDH61" s="42"/>
      <c r="FDI61" s="42"/>
      <c r="FDJ61" s="42"/>
      <c r="FDK61" s="42"/>
      <c r="FDL61" s="42"/>
      <c r="FDM61" s="42"/>
      <c r="FDN61" s="42"/>
      <c r="FDO61" s="42"/>
      <c r="FDP61" s="42"/>
      <c r="FDQ61" s="42"/>
      <c r="FDR61" s="42"/>
      <c r="FDS61" s="42"/>
      <c r="FDT61" s="42"/>
      <c r="FDU61" s="42"/>
      <c r="FDV61" s="42"/>
      <c r="FDW61" s="42"/>
      <c r="FDX61" s="42"/>
      <c r="FDY61" s="42"/>
      <c r="FDZ61" s="42"/>
      <c r="FEA61" s="42"/>
      <c r="FEB61" s="42"/>
      <c r="FEC61" s="42"/>
      <c r="FED61" s="42"/>
      <c r="FEE61" s="42"/>
      <c r="FEF61" s="42"/>
      <c r="FEG61" s="42"/>
      <c r="FEH61" s="42"/>
      <c r="FEI61" s="42"/>
      <c r="FEJ61" s="42"/>
      <c r="FEK61" s="42"/>
      <c r="FEL61" s="42"/>
      <c r="FEM61" s="42"/>
      <c r="FEN61" s="42"/>
      <c r="FEO61" s="42"/>
      <c r="FEP61" s="42"/>
      <c r="FEQ61" s="42"/>
      <c r="FER61" s="42"/>
      <c r="FES61" s="42"/>
      <c r="FET61" s="42"/>
      <c r="FEU61" s="42"/>
      <c r="FEV61" s="42"/>
      <c r="FEW61" s="42"/>
      <c r="FEX61" s="42"/>
      <c r="FEY61" s="42"/>
      <c r="FEZ61" s="42"/>
      <c r="FFA61" s="42"/>
      <c r="FFB61" s="42"/>
      <c r="FFC61" s="42"/>
      <c r="FFD61" s="42"/>
      <c r="FFE61" s="42"/>
      <c r="FFF61" s="42"/>
      <c r="FFG61" s="42"/>
      <c r="FFH61" s="42"/>
      <c r="FFI61" s="42"/>
      <c r="FFJ61" s="42"/>
      <c r="FFK61" s="42"/>
      <c r="FFL61" s="42"/>
      <c r="FFM61" s="42"/>
      <c r="FFN61" s="42"/>
      <c r="FFO61" s="42"/>
      <c r="FFP61" s="42"/>
      <c r="FFQ61" s="42"/>
      <c r="FFR61" s="42"/>
      <c r="FFS61" s="42"/>
      <c r="FFT61" s="42"/>
      <c r="FFU61" s="42"/>
      <c r="FFV61" s="42"/>
      <c r="FFW61" s="42"/>
      <c r="FFX61" s="42"/>
      <c r="FFY61" s="42"/>
      <c r="FFZ61" s="42"/>
      <c r="FGA61" s="42"/>
      <c r="FGB61" s="42"/>
      <c r="FGC61" s="42"/>
      <c r="FGD61" s="42"/>
      <c r="FGE61" s="42"/>
      <c r="FGF61" s="42"/>
      <c r="FGG61" s="42"/>
      <c r="FGH61" s="42"/>
      <c r="FGI61" s="42"/>
      <c r="FGJ61" s="42"/>
      <c r="FGK61" s="42"/>
      <c r="FGL61" s="42"/>
      <c r="FGM61" s="42"/>
      <c r="FGN61" s="42"/>
      <c r="FGO61" s="42"/>
      <c r="FGP61" s="42"/>
      <c r="FGQ61" s="42"/>
      <c r="FGR61" s="42"/>
      <c r="FGS61" s="42"/>
      <c r="FGT61" s="42"/>
      <c r="FGU61" s="42"/>
      <c r="FGV61" s="42"/>
      <c r="FGW61" s="42"/>
      <c r="FGX61" s="42"/>
      <c r="FGY61" s="42"/>
      <c r="FGZ61" s="42"/>
      <c r="FHA61" s="42"/>
      <c r="FHB61" s="42"/>
      <c r="FHC61" s="42"/>
      <c r="FHD61" s="42"/>
      <c r="FHE61" s="42"/>
      <c r="FHF61" s="42"/>
      <c r="FHG61" s="42"/>
      <c r="FHH61" s="42"/>
      <c r="FHI61" s="42"/>
      <c r="FHJ61" s="42"/>
      <c r="FHK61" s="42"/>
      <c r="FHL61" s="42"/>
      <c r="FHM61" s="42"/>
      <c r="FHN61" s="42"/>
      <c r="FHO61" s="42"/>
      <c r="FHP61" s="42"/>
      <c r="FHQ61" s="42"/>
      <c r="FHR61" s="42"/>
      <c r="FHS61" s="42"/>
      <c r="FHT61" s="42"/>
      <c r="FHU61" s="42"/>
      <c r="FHV61" s="42"/>
      <c r="FHW61" s="42"/>
      <c r="FHX61" s="42"/>
      <c r="FHY61" s="42"/>
      <c r="FHZ61" s="42"/>
      <c r="FIA61" s="42"/>
      <c r="FIB61" s="42"/>
      <c r="FIC61" s="42"/>
      <c r="FID61" s="42"/>
      <c r="FIE61" s="42"/>
      <c r="FIF61" s="42"/>
      <c r="FIG61" s="42"/>
      <c r="FIH61" s="42"/>
      <c r="FII61" s="42"/>
      <c r="FIJ61" s="42"/>
      <c r="FIK61" s="42"/>
      <c r="FIL61" s="42"/>
      <c r="FIM61" s="42"/>
      <c r="FIN61" s="42"/>
      <c r="FIO61" s="42"/>
      <c r="FIP61" s="42"/>
      <c r="FIQ61" s="42"/>
      <c r="FIR61" s="42"/>
      <c r="FIS61" s="42"/>
      <c r="FIT61" s="42"/>
      <c r="FIU61" s="42"/>
      <c r="FIV61" s="42"/>
      <c r="FIW61" s="42"/>
      <c r="FIX61" s="42"/>
      <c r="FIY61" s="42"/>
      <c r="FIZ61" s="42"/>
      <c r="FJA61" s="42"/>
      <c r="FJB61" s="42"/>
      <c r="FJC61" s="42"/>
      <c r="FJD61" s="42"/>
      <c r="FJE61" s="42"/>
      <c r="FJF61" s="42"/>
      <c r="FJG61" s="42"/>
      <c r="FJH61" s="42"/>
      <c r="FJI61" s="42"/>
      <c r="FJJ61" s="42"/>
      <c r="FJK61" s="42"/>
      <c r="FJL61" s="42"/>
      <c r="FJM61" s="42"/>
      <c r="FJN61" s="42"/>
      <c r="FJO61" s="42"/>
      <c r="FJP61" s="42"/>
      <c r="FJQ61" s="42"/>
      <c r="FJR61" s="42"/>
      <c r="FJS61" s="42"/>
      <c r="FJT61" s="42"/>
      <c r="FJU61" s="42"/>
      <c r="FJV61" s="42"/>
      <c r="FJW61" s="42"/>
      <c r="FJX61" s="42"/>
      <c r="FJY61" s="42"/>
      <c r="FJZ61" s="42"/>
      <c r="FKA61" s="42"/>
      <c r="FKB61" s="42"/>
      <c r="FKC61" s="42"/>
      <c r="FKD61" s="42"/>
      <c r="FKE61" s="42"/>
      <c r="FKF61" s="42"/>
      <c r="FKG61" s="42"/>
      <c r="FKH61" s="42"/>
      <c r="FKI61" s="42"/>
      <c r="FKJ61" s="42"/>
      <c r="FKK61" s="42"/>
      <c r="FKL61" s="42"/>
      <c r="FKM61" s="42"/>
      <c r="FKN61" s="42"/>
      <c r="FKO61" s="42"/>
      <c r="FKP61" s="42"/>
      <c r="FKQ61" s="42"/>
      <c r="FKR61" s="42"/>
      <c r="FKS61" s="42"/>
      <c r="FKT61" s="42"/>
      <c r="FKU61" s="42"/>
      <c r="FKV61" s="42"/>
      <c r="FKW61" s="42"/>
      <c r="FKX61" s="42"/>
      <c r="FKY61" s="42"/>
      <c r="FKZ61" s="42"/>
      <c r="FLA61" s="42"/>
      <c r="FLB61" s="42"/>
      <c r="FLC61" s="42"/>
      <c r="FLD61" s="42"/>
      <c r="FLE61" s="42"/>
      <c r="FLF61" s="42"/>
      <c r="FLG61" s="42"/>
      <c r="FLH61" s="42"/>
      <c r="FLI61" s="42"/>
      <c r="FLJ61" s="42"/>
      <c r="FLK61" s="42"/>
      <c r="FLL61" s="42"/>
      <c r="FLM61" s="42"/>
      <c r="FLN61" s="42"/>
      <c r="FLO61" s="42"/>
      <c r="FLP61" s="42"/>
      <c r="FLQ61" s="42"/>
      <c r="FLR61" s="42"/>
      <c r="FLS61" s="42"/>
      <c r="FLT61" s="42"/>
      <c r="FLU61" s="42"/>
      <c r="FLV61" s="42"/>
      <c r="FLW61" s="42"/>
      <c r="FLX61" s="42"/>
      <c r="FLY61" s="42"/>
      <c r="FLZ61" s="42"/>
      <c r="FMA61" s="42"/>
      <c r="FMB61" s="42"/>
      <c r="FMC61" s="42"/>
      <c r="FMD61" s="42"/>
      <c r="FME61" s="42"/>
      <c r="FMF61" s="42"/>
      <c r="FMG61" s="42"/>
      <c r="FMH61" s="42"/>
      <c r="FMI61" s="42"/>
      <c r="FMJ61" s="42"/>
      <c r="FMK61" s="42"/>
      <c r="FML61" s="42"/>
      <c r="FMM61" s="42"/>
      <c r="FMN61" s="42"/>
      <c r="FMO61" s="42"/>
      <c r="FMP61" s="42"/>
      <c r="FMQ61" s="42"/>
      <c r="FMR61" s="42"/>
      <c r="FMS61" s="42"/>
      <c r="FMT61" s="42"/>
      <c r="FMU61" s="42"/>
      <c r="FMV61" s="42"/>
      <c r="FMW61" s="42"/>
      <c r="FMX61" s="42"/>
      <c r="FMY61" s="42"/>
      <c r="FMZ61" s="42"/>
      <c r="FNA61" s="42"/>
      <c r="FNB61" s="42"/>
      <c r="FNC61" s="42"/>
      <c r="FND61" s="42"/>
      <c r="FNE61" s="42"/>
      <c r="FNF61" s="42"/>
      <c r="FNG61" s="42"/>
      <c r="FNH61" s="42"/>
      <c r="FNI61" s="42"/>
      <c r="FNJ61" s="42"/>
      <c r="FNK61" s="42"/>
      <c r="FNL61" s="42"/>
      <c r="FNM61" s="42"/>
      <c r="FNN61" s="42"/>
      <c r="FNO61" s="42"/>
      <c r="FNP61" s="42"/>
      <c r="FNQ61" s="42"/>
      <c r="FNR61" s="42"/>
      <c r="FNS61" s="42"/>
      <c r="FNT61" s="42"/>
      <c r="FNU61" s="42"/>
      <c r="FNV61" s="42"/>
      <c r="FNW61" s="42"/>
      <c r="FNX61" s="42"/>
      <c r="FNY61" s="42"/>
      <c r="FNZ61" s="42"/>
      <c r="FOA61" s="42"/>
      <c r="FOB61" s="42"/>
      <c r="FOC61" s="42"/>
      <c r="FOD61" s="42"/>
      <c r="FOE61" s="42"/>
      <c r="FOF61" s="42"/>
      <c r="FOG61" s="42"/>
      <c r="FOH61" s="42"/>
      <c r="FOI61" s="42"/>
      <c r="FOJ61" s="42"/>
      <c r="FOK61" s="42"/>
      <c r="FOL61" s="42"/>
      <c r="FOM61" s="42"/>
      <c r="FON61" s="42"/>
      <c r="FOO61" s="42"/>
      <c r="FOP61" s="42"/>
      <c r="FOQ61" s="42"/>
      <c r="FOR61" s="42"/>
      <c r="FOS61" s="42"/>
      <c r="FOT61" s="42"/>
      <c r="FOU61" s="42"/>
      <c r="FOV61" s="42"/>
      <c r="FOW61" s="42"/>
      <c r="FOX61" s="42"/>
      <c r="FOY61" s="42"/>
      <c r="FOZ61" s="42"/>
      <c r="FPA61" s="42"/>
      <c r="FPB61" s="42"/>
      <c r="FPC61" s="42"/>
      <c r="FPD61" s="42"/>
      <c r="FPE61" s="42"/>
      <c r="FPF61" s="42"/>
      <c r="FPG61" s="42"/>
      <c r="FPH61" s="42"/>
      <c r="FPI61" s="42"/>
      <c r="FPJ61" s="42"/>
      <c r="FPK61" s="42"/>
      <c r="FPL61" s="42"/>
      <c r="FPM61" s="42"/>
      <c r="FPN61" s="42"/>
      <c r="FPO61" s="42"/>
      <c r="FPP61" s="42"/>
      <c r="FPQ61" s="42"/>
      <c r="FPR61" s="42"/>
      <c r="FPS61" s="42"/>
      <c r="FPT61" s="42"/>
      <c r="FPU61" s="42"/>
      <c r="FPV61" s="42"/>
      <c r="FPW61" s="42"/>
      <c r="FPX61" s="42"/>
      <c r="FPY61" s="42"/>
      <c r="FPZ61" s="42"/>
      <c r="FQA61" s="42"/>
      <c r="FQB61" s="42"/>
      <c r="FQC61" s="42"/>
      <c r="FQD61" s="42"/>
      <c r="FQE61" s="42"/>
      <c r="FQF61" s="42"/>
      <c r="FQG61" s="42"/>
      <c r="FQH61" s="42"/>
      <c r="FQI61" s="42"/>
      <c r="FQJ61" s="42"/>
      <c r="FQK61" s="42"/>
      <c r="FQL61" s="42"/>
      <c r="FQM61" s="42"/>
      <c r="FQN61" s="42"/>
      <c r="FQO61" s="42"/>
      <c r="FQP61" s="42"/>
      <c r="FQQ61" s="42"/>
      <c r="FQR61" s="42"/>
      <c r="FQS61" s="42"/>
      <c r="FQT61" s="42"/>
      <c r="FQU61" s="42"/>
      <c r="FQV61" s="42"/>
      <c r="FQW61" s="42"/>
      <c r="FQX61" s="42"/>
      <c r="FQY61" s="42"/>
      <c r="FQZ61" s="42"/>
      <c r="FRA61" s="42"/>
      <c r="FRB61" s="42"/>
      <c r="FRC61" s="42"/>
      <c r="FRD61" s="42"/>
      <c r="FRE61" s="42"/>
      <c r="FRF61" s="42"/>
      <c r="FRG61" s="42"/>
      <c r="FRH61" s="42"/>
      <c r="FRI61" s="42"/>
      <c r="FRJ61" s="42"/>
      <c r="FRK61" s="42"/>
      <c r="FRL61" s="42"/>
      <c r="FRM61" s="42"/>
      <c r="FRN61" s="42"/>
      <c r="FRO61" s="42"/>
      <c r="FRP61" s="42"/>
      <c r="FRQ61" s="42"/>
      <c r="FRR61" s="42"/>
      <c r="FRS61" s="42"/>
      <c r="FRT61" s="42"/>
      <c r="FRU61" s="42"/>
      <c r="FRV61" s="42"/>
      <c r="FRW61" s="42"/>
      <c r="FRX61" s="42"/>
      <c r="FRY61" s="42"/>
      <c r="FRZ61" s="42"/>
      <c r="FSA61" s="42"/>
      <c r="FSB61" s="42"/>
      <c r="FSC61" s="42"/>
      <c r="FSD61" s="42"/>
      <c r="FSE61" s="42"/>
      <c r="FSF61" s="42"/>
      <c r="FSG61" s="42"/>
      <c r="FSH61" s="42"/>
      <c r="FSI61" s="42"/>
      <c r="FSJ61" s="42"/>
      <c r="FSK61" s="42"/>
      <c r="FSL61" s="42"/>
      <c r="FSM61" s="42"/>
      <c r="FSN61" s="42"/>
      <c r="FSO61" s="42"/>
      <c r="FSP61" s="42"/>
      <c r="FSQ61" s="42"/>
      <c r="FSR61" s="42"/>
      <c r="FSS61" s="42"/>
      <c r="FST61" s="42"/>
      <c r="FSU61" s="42"/>
      <c r="FSV61" s="42"/>
      <c r="FSW61" s="42"/>
      <c r="FSX61" s="42"/>
      <c r="FSY61" s="42"/>
      <c r="FSZ61" s="42"/>
      <c r="FTA61" s="42"/>
      <c r="FTB61" s="42"/>
      <c r="FTC61" s="42"/>
      <c r="FTD61" s="42"/>
      <c r="FTE61" s="42"/>
      <c r="FTF61" s="42"/>
      <c r="FTG61" s="42"/>
      <c r="FTH61" s="42"/>
      <c r="FTI61" s="42"/>
      <c r="FTJ61" s="42"/>
      <c r="FTK61" s="42"/>
      <c r="FTL61" s="42"/>
      <c r="FTM61" s="42"/>
      <c r="FTN61" s="42"/>
      <c r="FTO61" s="42"/>
      <c r="FTP61" s="42"/>
      <c r="FTQ61" s="42"/>
      <c r="FTR61" s="42"/>
      <c r="FTS61" s="42"/>
      <c r="FTT61" s="42"/>
      <c r="FTU61" s="42"/>
      <c r="FTV61" s="42"/>
      <c r="FTW61" s="42"/>
      <c r="FTX61" s="42"/>
      <c r="FTY61" s="42"/>
      <c r="FTZ61" s="42"/>
      <c r="FUA61" s="42"/>
      <c r="FUB61" s="42"/>
      <c r="FUC61" s="42"/>
      <c r="FUD61" s="42"/>
      <c r="FUE61" s="42"/>
      <c r="FUF61" s="42"/>
      <c r="FUG61" s="42"/>
      <c r="FUH61" s="42"/>
      <c r="FUI61" s="42"/>
      <c r="FUJ61" s="42"/>
      <c r="FUK61" s="42"/>
      <c r="FUL61" s="42"/>
      <c r="FUM61" s="42"/>
      <c r="FUN61" s="42"/>
      <c r="FUO61" s="42"/>
      <c r="FUP61" s="42"/>
      <c r="FUQ61" s="42"/>
      <c r="FUR61" s="42"/>
      <c r="FUS61" s="42"/>
      <c r="FUT61" s="42"/>
      <c r="FUU61" s="42"/>
      <c r="FUV61" s="42"/>
      <c r="FUW61" s="42"/>
      <c r="FUX61" s="42"/>
      <c r="FUY61" s="42"/>
      <c r="FUZ61" s="42"/>
      <c r="FVA61" s="42"/>
      <c r="FVB61" s="42"/>
      <c r="FVC61" s="42"/>
      <c r="FVD61" s="42"/>
      <c r="FVE61" s="42"/>
      <c r="FVF61" s="42"/>
      <c r="FVG61" s="42"/>
      <c r="FVH61" s="42"/>
      <c r="FVI61" s="42"/>
      <c r="FVJ61" s="42"/>
      <c r="FVK61" s="42"/>
      <c r="FVL61" s="42"/>
      <c r="FVM61" s="42"/>
      <c r="FVN61" s="42"/>
      <c r="FVO61" s="42"/>
      <c r="FVP61" s="42"/>
      <c r="FVQ61" s="42"/>
      <c r="FVR61" s="42"/>
      <c r="FVS61" s="42"/>
      <c r="FVT61" s="42"/>
      <c r="FVU61" s="42"/>
      <c r="FVV61" s="42"/>
      <c r="FVW61" s="42"/>
      <c r="FVX61" s="42"/>
      <c r="FVY61" s="42"/>
      <c r="FVZ61" s="42"/>
      <c r="FWA61" s="42"/>
      <c r="FWB61" s="42"/>
      <c r="FWC61" s="42"/>
      <c r="FWD61" s="42"/>
      <c r="FWE61" s="42"/>
      <c r="FWF61" s="42"/>
      <c r="FWG61" s="42"/>
      <c r="FWH61" s="42"/>
      <c r="FWI61" s="42"/>
      <c r="FWJ61" s="42"/>
      <c r="FWK61" s="42"/>
      <c r="FWL61" s="42"/>
      <c r="FWM61" s="42"/>
      <c r="FWN61" s="42"/>
      <c r="FWO61" s="42"/>
      <c r="FWP61" s="42"/>
      <c r="FWQ61" s="42"/>
      <c r="FWR61" s="42"/>
      <c r="FWS61" s="42"/>
      <c r="FWT61" s="42"/>
      <c r="FWU61" s="42"/>
      <c r="FWV61" s="42"/>
      <c r="FWW61" s="42"/>
      <c r="FWX61" s="42"/>
      <c r="FWY61" s="42"/>
      <c r="FWZ61" s="42"/>
      <c r="FXA61" s="42"/>
      <c r="FXB61" s="42"/>
      <c r="FXC61" s="42"/>
      <c r="FXD61" s="42"/>
      <c r="FXE61" s="42"/>
      <c r="FXF61" s="42"/>
      <c r="FXG61" s="42"/>
      <c r="FXH61" s="42"/>
      <c r="FXI61" s="42"/>
      <c r="FXJ61" s="42"/>
      <c r="FXK61" s="42"/>
      <c r="FXL61" s="42"/>
      <c r="FXM61" s="42"/>
      <c r="FXN61" s="42"/>
      <c r="FXO61" s="42"/>
      <c r="FXP61" s="42"/>
      <c r="FXQ61" s="42"/>
      <c r="FXR61" s="42"/>
      <c r="FXS61" s="42"/>
      <c r="FXT61" s="42"/>
      <c r="FXU61" s="42"/>
      <c r="FXV61" s="42"/>
      <c r="FXW61" s="42"/>
      <c r="FXX61" s="42"/>
      <c r="FXY61" s="42"/>
      <c r="FXZ61" s="42"/>
      <c r="FYA61" s="42"/>
      <c r="FYB61" s="42"/>
      <c r="FYC61" s="42"/>
      <c r="FYD61" s="42"/>
      <c r="FYE61" s="42"/>
      <c r="FYF61" s="42"/>
      <c r="FYG61" s="42"/>
      <c r="FYH61" s="42"/>
      <c r="FYI61" s="42"/>
      <c r="FYJ61" s="42"/>
      <c r="FYK61" s="42"/>
      <c r="FYL61" s="42"/>
      <c r="FYM61" s="42"/>
      <c r="FYN61" s="42"/>
      <c r="FYO61" s="42"/>
      <c r="FYP61" s="42"/>
      <c r="FYQ61" s="42"/>
      <c r="FYR61" s="42"/>
      <c r="FYS61" s="42"/>
      <c r="FYT61" s="42"/>
      <c r="FYU61" s="42"/>
      <c r="FYV61" s="42"/>
      <c r="FYW61" s="42"/>
      <c r="FYX61" s="42"/>
      <c r="FYY61" s="42"/>
      <c r="FYZ61" s="42"/>
      <c r="FZA61" s="42"/>
      <c r="FZB61" s="42"/>
      <c r="FZC61" s="42"/>
      <c r="FZD61" s="42"/>
      <c r="FZE61" s="42"/>
      <c r="FZF61" s="42"/>
      <c r="FZG61" s="42"/>
      <c r="FZH61" s="42"/>
      <c r="FZI61" s="42"/>
      <c r="FZJ61" s="42"/>
      <c r="FZK61" s="42"/>
      <c r="FZL61" s="42"/>
      <c r="FZM61" s="42"/>
      <c r="FZN61" s="42"/>
      <c r="FZO61" s="42"/>
      <c r="FZP61" s="42"/>
      <c r="FZQ61" s="42"/>
      <c r="FZR61" s="42"/>
      <c r="FZS61" s="42"/>
      <c r="FZT61" s="42"/>
      <c r="FZU61" s="42"/>
      <c r="FZV61" s="42"/>
      <c r="FZW61" s="42"/>
      <c r="FZX61" s="42"/>
      <c r="FZY61" s="42"/>
      <c r="FZZ61" s="42"/>
      <c r="GAA61" s="42"/>
      <c r="GAB61" s="42"/>
      <c r="GAC61" s="42"/>
      <c r="GAD61" s="42"/>
      <c r="GAE61" s="42"/>
      <c r="GAF61" s="42"/>
      <c r="GAG61" s="42"/>
      <c r="GAH61" s="42"/>
      <c r="GAI61" s="42"/>
      <c r="GAJ61" s="42"/>
      <c r="GAK61" s="42"/>
      <c r="GAL61" s="42"/>
      <c r="GAM61" s="42"/>
      <c r="GAN61" s="42"/>
      <c r="GAO61" s="42"/>
      <c r="GAP61" s="42"/>
      <c r="GAQ61" s="42"/>
      <c r="GAR61" s="42"/>
      <c r="GAS61" s="42"/>
      <c r="GAT61" s="42"/>
      <c r="GAU61" s="42"/>
      <c r="GAV61" s="42"/>
      <c r="GAW61" s="42"/>
      <c r="GAX61" s="42"/>
      <c r="GAY61" s="42"/>
      <c r="GAZ61" s="42"/>
      <c r="GBA61" s="42"/>
      <c r="GBB61" s="42"/>
      <c r="GBC61" s="42"/>
      <c r="GBD61" s="42"/>
      <c r="GBE61" s="42"/>
      <c r="GBF61" s="42"/>
      <c r="GBG61" s="42"/>
      <c r="GBH61" s="42"/>
      <c r="GBI61" s="42"/>
      <c r="GBJ61" s="42"/>
      <c r="GBK61" s="42"/>
      <c r="GBL61" s="42"/>
      <c r="GBM61" s="42"/>
      <c r="GBN61" s="42"/>
      <c r="GBO61" s="42"/>
      <c r="GBP61" s="42"/>
      <c r="GBQ61" s="42"/>
      <c r="GBR61" s="42"/>
      <c r="GBS61" s="42"/>
      <c r="GBT61" s="42"/>
      <c r="GBU61" s="42"/>
      <c r="GBV61" s="42"/>
      <c r="GBW61" s="42"/>
      <c r="GBX61" s="42"/>
      <c r="GBY61" s="42"/>
      <c r="GBZ61" s="42"/>
      <c r="GCA61" s="42"/>
      <c r="GCB61" s="42"/>
      <c r="GCC61" s="42"/>
      <c r="GCD61" s="42"/>
      <c r="GCE61" s="42"/>
      <c r="GCF61" s="42"/>
      <c r="GCG61" s="42"/>
      <c r="GCH61" s="42"/>
      <c r="GCI61" s="42"/>
      <c r="GCJ61" s="42"/>
      <c r="GCK61" s="42"/>
      <c r="GCL61" s="42"/>
      <c r="GCM61" s="42"/>
      <c r="GCN61" s="42"/>
      <c r="GCO61" s="42"/>
      <c r="GCP61" s="42"/>
      <c r="GCQ61" s="42"/>
      <c r="GCR61" s="42"/>
      <c r="GCS61" s="42"/>
      <c r="GCT61" s="42"/>
      <c r="GCU61" s="42"/>
      <c r="GCV61" s="42"/>
      <c r="GCW61" s="42"/>
      <c r="GCX61" s="42"/>
      <c r="GCY61" s="42"/>
      <c r="GCZ61" s="42"/>
      <c r="GDA61" s="42"/>
      <c r="GDB61" s="42"/>
      <c r="GDC61" s="42"/>
      <c r="GDD61" s="42"/>
      <c r="GDE61" s="42"/>
      <c r="GDF61" s="42"/>
      <c r="GDG61" s="42"/>
      <c r="GDH61" s="42"/>
      <c r="GDI61" s="42"/>
      <c r="GDJ61" s="42"/>
      <c r="GDK61" s="42"/>
      <c r="GDL61" s="42"/>
      <c r="GDM61" s="42"/>
      <c r="GDN61" s="42"/>
      <c r="GDO61" s="42"/>
      <c r="GDP61" s="42"/>
      <c r="GDQ61" s="42"/>
      <c r="GDR61" s="42"/>
      <c r="GDS61" s="42"/>
      <c r="GDT61" s="42"/>
      <c r="GDU61" s="42"/>
      <c r="GDV61" s="42"/>
      <c r="GDW61" s="42"/>
      <c r="GDX61" s="42"/>
      <c r="GDY61" s="42"/>
      <c r="GDZ61" s="42"/>
      <c r="GEA61" s="42"/>
      <c r="GEB61" s="42"/>
      <c r="GEC61" s="42"/>
      <c r="GED61" s="42"/>
      <c r="GEE61" s="42"/>
      <c r="GEF61" s="42"/>
      <c r="GEG61" s="42"/>
      <c r="GEH61" s="42"/>
      <c r="GEI61" s="42"/>
      <c r="GEJ61" s="42"/>
      <c r="GEK61" s="42"/>
      <c r="GEL61" s="42"/>
      <c r="GEM61" s="42"/>
      <c r="GEN61" s="42"/>
      <c r="GEO61" s="42"/>
      <c r="GEP61" s="42"/>
      <c r="GEQ61" s="42"/>
      <c r="GER61" s="42"/>
      <c r="GES61" s="42"/>
      <c r="GET61" s="42"/>
      <c r="GEU61" s="42"/>
      <c r="GEV61" s="42"/>
      <c r="GEW61" s="42"/>
      <c r="GEX61" s="42"/>
      <c r="GEY61" s="42"/>
      <c r="GEZ61" s="42"/>
      <c r="GFA61" s="42"/>
      <c r="GFB61" s="42"/>
      <c r="GFC61" s="42"/>
      <c r="GFD61" s="42"/>
      <c r="GFE61" s="42"/>
      <c r="GFF61" s="42"/>
      <c r="GFG61" s="42"/>
      <c r="GFH61" s="42"/>
      <c r="GFI61" s="42"/>
      <c r="GFJ61" s="42"/>
      <c r="GFK61" s="42"/>
      <c r="GFL61" s="42"/>
      <c r="GFM61" s="42"/>
      <c r="GFN61" s="42"/>
      <c r="GFO61" s="42"/>
      <c r="GFP61" s="42"/>
      <c r="GFQ61" s="42"/>
      <c r="GFR61" s="42"/>
      <c r="GFS61" s="42"/>
      <c r="GFT61" s="42"/>
      <c r="GFU61" s="42"/>
      <c r="GFV61" s="42"/>
      <c r="GFW61" s="42"/>
      <c r="GFX61" s="42"/>
      <c r="GFY61" s="42"/>
      <c r="GFZ61" s="42"/>
      <c r="GGA61" s="42"/>
      <c r="GGB61" s="42"/>
      <c r="GGC61" s="42"/>
      <c r="GGD61" s="42"/>
      <c r="GGE61" s="42"/>
      <c r="GGF61" s="42"/>
      <c r="GGG61" s="42"/>
      <c r="GGH61" s="42"/>
      <c r="GGI61" s="42"/>
      <c r="GGJ61" s="42"/>
      <c r="GGK61" s="42"/>
      <c r="GGL61" s="42"/>
      <c r="GGM61" s="42"/>
      <c r="GGN61" s="42"/>
      <c r="GGO61" s="42"/>
      <c r="GGP61" s="42"/>
      <c r="GGQ61" s="42"/>
      <c r="GGR61" s="42"/>
      <c r="GGS61" s="42"/>
      <c r="GGT61" s="42"/>
      <c r="GGU61" s="42"/>
      <c r="GGV61" s="42"/>
      <c r="GGW61" s="42"/>
      <c r="GGX61" s="42"/>
      <c r="GGY61" s="42"/>
      <c r="GGZ61" s="42"/>
      <c r="GHA61" s="42"/>
      <c r="GHB61" s="42"/>
      <c r="GHC61" s="42"/>
      <c r="GHD61" s="42"/>
      <c r="GHE61" s="42"/>
      <c r="GHF61" s="42"/>
      <c r="GHG61" s="42"/>
      <c r="GHH61" s="42"/>
      <c r="GHI61" s="42"/>
      <c r="GHJ61" s="42"/>
      <c r="GHK61" s="42"/>
      <c r="GHL61" s="42"/>
      <c r="GHM61" s="42"/>
      <c r="GHN61" s="42"/>
      <c r="GHO61" s="42"/>
      <c r="GHP61" s="42"/>
      <c r="GHQ61" s="42"/>
      <c r="GHR61" s="42"/>
      <c r="GHS61" s="42"/>
      <c r="GHT61" s="42"/>
      <c r="GHU61" s="42"/>
      <c r="GHV61" s="42"/>
      <c r="GHW61" s="42"/>
      <c r="GHX61" s="42"/>
      <c r="GHY61" s="42"/>
      <c r="GHZ61" s="42"/>
      <c r="GIA61" s="42"/>
      <c r="GIB61" s="42"/>
      <c r="GIC61" s="42"/>
      <c r="GID61" s="42"/>
      <c r="GIE61" s="42"/>
      <c r="GIF61" s="42"/>
      <c r="GIG61" s="42"/>
      <c r="GIH61" s="42"/>
      <c r="GII61" s="42"/>
      <c r="GIJ61" s="42"/>
      <c r="GIK61" s="42"/>
      <c r="GIL61" s="42"/>
      <c r="GIM61" s="42"/>
      <c r="GIN61" s="42"/>
      <c r="GIO61" s="42"/>
      <c r="GIP61" s="42"/>
      <c r="GIQ61" s="42"/>
      <c r="GIR61" s="42"/>
      <c r="GIS61" s="42"/>
      <c r="GIT61" s="42"/>
      <c r="GIU61" s="42"/>
      <c r="GIV61" s="42"/>
      <c r="GIW61" s="42"/>
      <c r="GIX61" s="42"/>
      <c r="GIY61" s="42"/>
      <c r="GIZ61" s="42"/>
      <c r="GJA61" s="42"/>
      <c r="GJB61" s="42"/>
      <c r="GJC61" s="42"/>
      <c r="GJD61" s="42"/>
      <c r="GJE61" s="42"/>
      <c r="GJF61" s="42"/>
      <c r="GJG61" s="42"/>
      <c r="GJH61" s="42"/>
      <c r="GJI61" s="42"/>
      <c r="GJJ61" s="42"/>
      <c r="GJK61" s="42"/>
      <c r="GJL61" s="42"/>
      <c r="GJM61" s="42"/>
      <c r="GJN61" s="42"/>
      <c r="GJO61" s="42"/>
      <c r="GJP61" s="42"/>
      <c r="GJQ61" s="42"/>
      <c r="GJR61" s="42"/>
      <c r="GJS61" s="42"/>
      <c r="GJT61" s="42"/>
      <c r="GJU61" s="42"/>
      <c r="GJV61" s="42"/>
      <c r="GJW61" s="42"/>
      <c r="GJX61" s="42"/>
      <c r="GJY61" s="42"/>
      <c r="GJZ61" s="42"/>
      <c r="GKA61" s="42"/>
      <c r="GKB61" s="42"/>
      <c r="GKC61" s="42"/>
      <c r="GKD61" s="42"/>
      <c r="GKE61" s="42"/>
      <c r="GKF61" s="42"/>
      <c r="GKG61" s="42"/>
      <c r="GKH61" s="42"/>
      <c r="GKI61" s="42"/>
      <c r="GKJ61" s="42"/>
      <c r="GKK61" s="42"/>
      <c r="GKL61" s="42"/>
      <c r="GKM61" s="42"/>
      <c r="GKN61" s="42"/>
      <c r="GKO61" s="42"/>
      <c r="GKP61" s="42"/>
      <c r="GKQ61" s="42"/>
      <c r="GKR61" s="42"/>
      <c r="GKS61" s="42"/>
      <c r="GKT61" s="42"/>
      <c r="GKU61" s="42"/>
      <c r="GKV61" s="42"/>
      <c r="GKW61" s="42"/>
      <c r="GKX61" s="42"/>
      <c r="GKY61" s="42"/>
      <c r="GKZ61" s="42"/>
      <c r="GLA61" s="42"/>
      <c r="GLB61" s="42"/>
      <c r="GLC61" s="42"/>
      <c r="GLD61" s="42"/>
      <c r="GLE61" s="42"/>
      <c r="GLF61" s="42"/>
      <c r="GLG61" s="42"/>
      <c r="GLH61" s="42"/>
      <c r="GLI61" s="42"/>
      <c r="GLJ61" s="42"/>
      <c r="GLK61" s="42"/>
      <c r="GLL61" s="42"/>
      <c r="GLM61" s="42"/>
      <c r="GLN61" s="42"/>
      <c r="GLO61" s="42"/>
      <c r="GLP61" s="42"/>
      <c r="GLQ61" s="42"/>
      <c r="GLR61" s="42"/>
      <c r="GLS61" s="42"/>
      <c r="GLT61" s="42"/>
      <c r="GLU61" s="42"/>
      <c r="GLV61" s="42"/>
      <c r="GLW61" s="42"/>
      <c r="GLX61" s="42"/>
      <c r="GLY61" s="42"/>
      <c r="GLZ61" s="42"/>
      <c r="GMA61" s="42"/>
      <c r="GMB61" s="42"/>
      <c r="GMC61" s="42"/>
      <c r="GMD61" s="42"/>
      <c r="GME61" s="42"/>
      <c r="GMF61" s="42"/>
      <c r="GMG61" s="42"/>
      <c r="GMH61" s="42"/>
      <c r="GMI61" s="42"/>
      <c r="GMJ61" s="42"/>
      <c r="GMK61" s="42"/>
      <c r="GML61" s="42"/>
      <c r="GMM61" s="42"/>
      <c r="GMN61" s="42"/>
      <c r="GMO61" s="42"/>
      <c r="GMP61" s="42"/>
      <c r="GMQ61" s="42"/>
      <c r="GMR61" s="42"/>
      <c r="GMS61" s="42"/>
      <c r="GMT61" s="42"/>
      <c r="GMU61" s="42"/>
      <c r="GMV61" s="42"/>
      <c r="GMW61" s="42"/>
      <c r="GMX61" s="42"/>
      <c r="GMY61" s="42"/>
      <c r="GMZ61" s="42"/>
      <c r="GNA61" s="42"/>
      <c r="GNB61" s="42"/>
      <c r="GNC61" s="42"/>
      <c r="GND61" s="42"/>
      <c r="GNE61" s="42"/>
      <c r="GNF61" s="42"/>
      <c r="GNG61" s="42"/>
      <c r="GNH61" s="42"/>
      <c r="GNI61" s="42"/>
      <c r="GNJ61" s="42"/>
      <c r="GNK61" s="42"/>
      <c r="GNL61" s="42"/>
      <c r="GNM61" s="42"/>
      <c r="GNN61" s="42"/>
      <c r="GNO61" s="42"/>
      <c r="GNP61" s="42"/>
      <c r="GNQ61" s="42"/>
      <c r="GNR61" s="42"/>
      <c r="GNS61" s="42"/>
      <c r="GNT61" s="42"/>
      <c r="GNU61" s="42"/>
      <c r="GNV61" s="42"/>
      <c r="GNW61" s="42"/>
      <c r="GNX61" s="42"/>
      <c r="GNY61" s="42"/>
      <c r="GNZ61" s="42"/>
      <c r="GOA61" s="42"/>
      <c r="GOB61" s="42"/>
      <c r="GOC61" s="42"/>
      <c r="GOD61" s="42"/>
      <c r="GOE61" s="42"/>
      <c r="GOF61" s="42"/>
      <c r="GOG61" s="42"/>
      <c r="GOH61" s="42"/>
      <c r="GOI61" s="42"/>
      <c r="GOJ61" s="42"/>
      <c r="GOK61" s="42"/>
      <c r="GOL61" s="42"/>
      <c r="GOM61" s="42"/>
      <c r="GON61" s="42"/>
      <c r="GOO61" s="42"/>
      <c r="GOP61" s="42"/>
      <c r="GOQ61" s="42"/>
      <c r="GOR61" s="42"/>
      <c r="GOS61" s="42"/>
      <c r="GOT61" s="42"/>
      <c r="GOU61" s="42"/>
      <c r="GOV61" s="42"/>
      <c r="GOW61" s="42"/>
      <c r="GOX61" s="42"/>
      <c r="GOY61" s="42"/>
      <c r="GOZ61" s="42"/>
      <c r="GPA61" s="42"/>
      <c r="GPB61" s="42"/>
      <c r="GPC61" s="42"/>
      <c r="GPD61" s="42"/>
      <c r="GPE61" s="42"/>
      <c r="GPF61" s="42"/>
      <c r="GPG61" s="42"/>
      <c r="GPH61" s="42"/>
      <c r="GPI61" s="42"/>
      <c r="GPJ61" s="42"/>
      <c r="GPK61" s="42"/>
      <c r="GPL61" s="42"/>
      <c r="GPM61" s="42"/>
      <c r="GPN61" s="42"/>
      <c r="GPO61" s="42"/>
      <c r="GPP61" s="42"/>
      <c r="GPQ61" s="42"/>
      <c r="GPR61" s="42"/>
      <c r="GPS61" s="42"/>
      <c r="GPT61" s="42"/>
      <c r="GPU61" s="42"/>
      <c r="GPV61" s="42"/>
      <c r="GPW61" s="42"/>
      <c r="GPX61" s="42"/>
      <c r="GPY61" s="42"/>
      <c r="GPZ61" s="42"/>
      <c r="GQA61" s="42"/>
      <c r="GQB61" s="42"/>
      <c r="GQC61" s="42"/>
      <c r="GQD61" s="42"/>
      <c r="GQE61" s="42"/>
      <c r="GQF61" s="42"/>
      <c r="GQG61" s="42"/>
      <c r="GQH61" s="42"/>
      <c r="GQI61" s="42"/>
      <c r="GQJ61" s="42"/>
      <c r="GQK61" s="42"/>
      <c r="GQL61" s="42"/>
      <c r="GQM61" s="42"/>
      <c r="GQN61" s="42"/>
      <c r="GQO61" s="42"/>
      <c r="GQP61" s="42"/>
      <c r="GQQ61" s="42"/>
      <c r="GQR61" s="42"/>
      <c r="GQS61" s="42"/>
      <c r="GQT61" s="42"/>
      <c r="GQU61" s="42"/>
      <c r="GQV61" s="42"/>
      <c r="GQW61" s="42"/>
      <c r="GQX61" s="42"/>
      <c r="GQY61" s="42"/>
      <c r="GQZ61" s="42"/>
      <c r="GRA61" s="42"/>
      <c r="GRB61" s="42"/>
      <c r="GRC61" s="42"/>
      <c r="GRD61" s="42"/>
      <c r="GRE61" s="42"/>
      <c r="GRF61" s="42"/>
      <c r="GRG61" s="42"/>
      <c r="GRH61" s="42"/>
      <c r="GRI61" s="42"/>
      <c r="GRJ61" s="42"/>
      <c r="GRK61" s="42"/>
      <c r="GRL61" s="42"/>
      <c r="GRM61" s="42"/>
      <c r="GRN61" s="42"/>
      <c r="GRO61" s="42"/>
      <c r="GRP61" s="42"/>
      <c r="GRQ61" s="42"/>
      <c r="GRR61" s="42"/>
      <c r="GRS61" s="42"/>
      <c r="GRT61" s="42"/>
      <c r="GRU61" s="42"/>
      <c r="GRV61" s="42"/>
      <c r="GRW61" s="42"/>
      <c r="GRX61" s="42"/>
      <c r="GRY61" s="42"/>
      <c r="GRZ61" s="42"/>
      <c r="GSA61" s="42"/>
      <c r="GSB61" s="42"/>
      <c r="GSC61" s="42"/>
      <c r="GSD61" s="42"/>
      <c r="GSE61" s="42"/>
      <c r="GSF61" s="42"/>
      <c r="GSG61" s="42"/>
      <c r="GSH61" s="42"/>
      <c r="GSI61" s="42"/>
      <c r="GSJ61" s="42"/>
      <c r="GSK61" s="42"/>
      <c r="GSL61" s="42"/>
      <c r="GSM61" s="42"/>
      <c r="GSN61" s="42"/>
      <c r="GSO61" s="42"/>
      <c r="GSP61" s="42"/>
      <c r="GSQ61" s="42"/>
      <c r="GSR61" s="42"/>
      <c r="GSS61" s="42"/>
      <c r="GST61" s="42"/>
      <c r="GSU61" s="42"/>
      <c r="GSV61" s="42"/>
      <c r="GSW61" s="42"/>
      <c r="GSX61" s="42"/>
      <c r="GSY61" s="42"/>
      <c r="GSZ61" s="42"/>
      <c r="GTA61" s="42"/>
      <c r="GTB61" s="42"/>
      <c r="GTC61" s="42"/>
      <c r="GTD61" s="42"/>
      <c r="GTE61" s="42"/>
      <c r="GTF61" s="42"/>
      <c r="GTG61" s="42"/>
      <c r="GTH61" s="42"/>
      <c r="GTI61" s="42"/>
      <c r="GTJ61" s="42"/>
      <c r="GTK61" s="42"/>
      <c r="GTL61" s="42"/>
      <c r="GTM61" s="42"/>
      <c r="GTN61" s="42"/>
      <c r="GTO61" s="42"/>
      <c r="GTP61" s="42"/>
      <c r="GTQ61" s="42"/>
      <c r="GTR61" s="42"/>
      <c r="GTS61" s="42"/>
      <c r="GTT61" s="42"/>
      <c r="GTU61" s="42"/>
      <c r="GTV61" s="42"/>
      <c r="GTW61" s="42"/>
      <c r="GTX61" s="42"/>
      <c r="GTY61" s="42"/>
      <c r="GTZ61" s="42"/>
      <c r="GUA61" s="42"/>
      <c r="GUB61" s="42"/>
      <c r="GUC61" s="42"/>
      <c r="GUD61" s="42"/>
      <c r="GUE61" s="42"/>
      <c r="GUF61" s="42"/>
      <c r="GUG61" s="42"/>
      <c r="GUH61" s="42"/>
      <c r="GUI61" s="42"/>
      <c r="GUJ61" s="42"/>
      <c r="GUK61" s="42"/>
      <c r="GUL61" s="42"/>
      <c r="GUM61" s="42"/>
      <c r="GUN61" s="42"/>
      <c r="GUO61" s="42"/>
      <c r="GUP61" s="42"/>
      <c r="GUQ61" s="42"/>
      <c r="GUR61" s="42"/>
      <c r="GUS61" s="42"/>
      <c r="GUT61" s="42"/>
      <c r="GUU61" s="42"/>
      <c r="GUV61" s="42"/>
      <c r="GUW61" s="42"/>
      <c r="GUX61" s="42"/>
      <c r="GUY61" s="42"/>
      <c r="GUZ61" s="42"/>
      <c r="GVA61" s="42"/>
      <c r="GVB61" s="42"/>
      <c r="GVC61" s="42"/>
      <c r="GVD61" s="42"/>
      <c r="GVE61" s="42"/>
      <c r="GVF61" s="42"/>
      <c r="GVG61" s="42"/>
      <c r="GVH61" s="42"/>
      <c r="GVI61" s="42"/>
      <c r="GVJ61" s="42"/>
      <c r="GVK61" s="42"/>
      <c r="GVL61" s="42"/>
      <c r="GVM61" s="42"/>
      <c r="GVN61" s="42"/>
      <c r="GVO61" s="42"/>
      <c r="GVP61" s="42"/>
      <c r="GVQ61" s="42"/>
      <c r="GVR61" s="42"/>
      <c r="GVS61" s="42"/>
      <c r="GVT61" s="42"/>
      <c r="GVU61" s="42"/>
      <c r="GVV61" s="42"/>
      <c r="GVW61" s="42"/>
      <c r="GVX61" s="42"/>
      <c r="GVY61" s="42"/>
      <c r="GVZ61" s="42"/>
      <c r="GWA61" s="42"/>
      <c r="GWB61" s="42"/>
      <c r="GWC61" s="42"/>
      <c r="GWD61" s="42"/>
      <c r="GWE61" s="42"/>
      <c r="GWF61" s="42"/>
      <c r="GWG61" s="42"/>
      <c r="GWH61" s="42"/>
      <c r="GWI61" s="42"/>
      <c r="GWJ61" s="42"/>
      <c r="GWK61" s="42"/>
      <c r="GWL61" s="42"/>
      <c r="GWM61" s="42"/>
      <c r="GWN61" s="42"/>
      <c r="GWO61" s="42"/>
      <c r="GWP61" s="42"/>
      <c r="GWQ61" s="42"/>
      <c r="GWR61" s="42"/>
      <c r="GWS61" s="42"/>
      <c r="GWT61" s="42"/>
      <c r="GWU61" s="42"/>
      <c r="GWV61" s="42"/>
      <c r="GWW61" s="42"/>
      <c r="GWX61" s="42"/>
      <c r="GWY61" s="42"/>
      <c r="GWZ61" s="42"/>
      <c r="GXA61" s="42"/>
      <c r="GXB61" s="42"/>
      <c r="GXC61" s="42"/>
      <c r="GXD61" s="42"/>
      <c r="GXE61" s="42"/>
      <c r="GXF61" s="42"/>
      <c r="GXG61" s="42"/>
      <c r="GXH61" s="42"/>
      <c r="GXI61" s="42"/>
      <c r="GXJ61" s="42"/>
      <c r="GXK61" s="42"/>
      <c r="GXL61" s="42"/>
      <c r="GXM61" s="42"/>
      <c r="GXN61" s="42"/>
      <c r="GXO61" s="42"/>
      <c r="GXP61" s="42"/>
      <c r="GXQ61" s="42"/>
      <c r="GXR61" s="42"/>
      <c r="GXS61" s="42"/>
      <c r="GXT61" s="42"/>
      <c r="GXU61" s="42"/>
      <c r="GXV61" s="42"/>
      <c r="GXW61" s="42"/>
      <c r="GXX61" s="42"/>
      <c r="GXY61" s="42"/>
      <c r="GXZ61" s="42"/>
      <c r="GYA61" s="42"/>
      <c r="GYB61" s="42"/>
      <c r="GYC61" s="42"/>
      <c r="GYD61" s="42"/>
      <c r="GYE61" s="42"/>
      <c r="GYF61" s="42"/>
      <c r="GYG61" s="42"/>
      <c r="GYH61" s="42"/>
      <c r="GYI61" s="42"/>
      <c r="GYJ61" s="42"/>
      <c r="GYK61" s="42"/>
      <c r="GYL61" s="42"/>
      <c r="GYM61" s="42"/>
      <c r="GYN61" s="42"/>
      <c r="GYO61" s="42"/>
      <c r="GYP61" s="42"/>
      <c r="GYQ61" s="42"/>
      <c r="GYR61" s="42"/>
      <c r="GYS61" s="42"/>
      <c r="GYT61" s="42"/>
      <c r="GYU61" s="42"/>
      <c r="GYV61" s="42"/>
      <c r="GYW61" s="42"/>
      <c r="GYX61" s="42"/>
      <c r="GYY61" s="42"/>
      <c r="GYZ61" s="42"/>
      <c r="GZA61" s="42"/>
      <c r="GZB61" s="42"/>
      <c r="GZC61" s="42"/>
      <c r="GZD61" s="42"/>
      <c r="GZE61" s="42"/>
      <c r="GZF61" s="42"/>
      <c r="GZG61" s="42"/>
      <c r="GZH61" s="42"/>
      <c r="GZI61" s="42"/>
      <c r="GZJ61" s="42"/>
      <c r="GZK61" s="42"/>
      <c r="GZL61" s="42"/>
      <c r="GZM61" s="42"/>
      <c r="GZN61" s="42"/>
      <c r="GZO61" s="42"/>
      <c r="GZP61" s="42"/>
      <c r="GZQ61" s="42"/>
      <c r="GZR61" s="42"/>
      <c r="GZS61" s="42"/>
      <c r="GZT61" s="42"/>
      <c r="GZU61" s="42"/>
      <c r="GZV61" s="42"/>
      <c r="GZW61" s="42"/>
      <c r="GZX61" s="42"/>
      <c r="GZY61" s="42"/>
      <c r="GZZ61" s="42"/>
      <c r="HAA61" s="42"/>
      <c r="HAB61" s="42"/>
      <c r="HAC61" s="42"/>
      <c r="HAD61" s="42"/>
      <c r="HAE61" s="42"/>
      <c r="HAF61" s="42"/>
      <c r="HAG61" s="42"/>
      <c r="HAH61" s="42"/>
      <c r="HAI61" s="42"/>
      <c r="HAJ61" s="42"/>
      <c r="HAK61" s="42"/>
      <c r="HAL61" s="42"/>
      <c r="HAM61" s="42"/>
      <c r="HAN61" s="42"/>
      <c r="HAO61" s="42"/>
      <c r="HAP61" s="42"/>
      <c r="HAQ61" s="42"/>
      <c r="HAR61" s="42"/>
      <c r="HAS61" s="42"/>
      <c r="HAT61" s="42"/>
      <c r="HAU61" s="42"/>
      <c r="HAV61" s="42"/>
      <c r="HAW61" s="42"/>
      <c r="HAX61" s="42"/>
      <c r="HAY61" s="42"/>
      <c r="HAZ61" s="42"/>
      <c r="HBA61" s="42"/>
      <c r="HBB61" s="42"/>
      <c r="HBC61" s="42"/>
      <c r="HBD61" s="42"/>
      <c r="HBE61" s="42"/>
      <c r="HBF61" s="42"/>
      <c r="HBG61" s="42"/>
      <c r="HBH61" s="42"/>
      <c r="HBI61" s="42"/>
      <c r="HBJ61" s="42"/>
      <c r="HBK61" s="42"/>
      <c r="HBL61" s="42"/>
      <c r="HBM61" s="42"/>
      <c r="HBN61" s="42"/>
      <c r="HBO61" s="42"/>
      <c r="HBP61" s="42"/>
      <c r="HBQ61" s="42"/>
      <c r="HBR61" s="42"/>
      <c r="HBS61" s="42"/>
      <c r="HBT61" s="42"/>
      <c r="HBU61" s="42"/>
      <c r="HBV61" s="42"/>
      <c r="HBW61" s="42"/>
      <c r="HBX61" s="42"/>
      <c r="HBY61" s="42"/>
      <c r="HBZ61" s="42"/>
      <c r="HCA61" s="42"/>
      <c r="HCB61" s="42"/>
      <c r="HCC61" s="42"/>
      <c r="HCD61" s="42"/>
      <c r="HCE61" s="42"/>
      <c r="HCF61" s="42"/>
      <c r="HCG61" s="42"/>
      <c r="HCH61" s="42"/>
      <c r="HCI61" s="42"/>
      <c r="HCJ61" s="42"/>
      <c r="HCK61" s="42"/>
      <c r="HCL61" s="42"/>
      <c r="HCM61" s="42"/>
      <c r="HCN61" s="42"/>
      <c r="HCO61" s="42"/>
      <c r="HCP61" s="42"/>
      <c r="HCQ61" s="42"/>
      <c r="HCR61" s="42"/>
      <c r="HCS61" s="42"/>
      <c r="HCT61" s="42"/>
      <c r="HCU61" s="42"/>
      <c r="HCV61" s="42"/>
      <c r="HCW61" s="42"/>
      <c r="HCX61" s="42"/>
      <c r="HCY61" s="42"/>
      <c r="HCZ61" s="42"/>
      <c r="HDA61" s="42"/>
      <c r="HDB61" s="42"/>
      <c r="HDC61" s="42"/>
      <c r="HDD61" s="42"/>
      <c r="HDE61" s="42"/>
      <c r="HDF61" s="42"/>
      <c r="HDG61" s="42"/>
      <c r="HDH61" s="42"/>
      <c r="HDI61" s="42"/>
      <c r="HDJ61" s="42"/>
      <c r="HDK61" s="42"/>
      <c r="HDL61" s="42"/>
      <c r="HDM61" s="42"/>
      <c r="HDN61" s="42"/>
      <c r="HDO61" s="42"/>
      <c r="HDP61" s="42"/>
      <c r="HDQ61" s="42"/>
      <c r="HDR61" s="42"/>
      <c r="HDS61" s="42"/>
      <c r="HDT61" s="42"/>
      <c r="HDU61" s="42"/>
      <c r="HDV61" s="42"/>
      <c r="HDW61" s="42"/>
      <c r="HDX61" s="42"/>
      <c r="HDY61" s="42"/>
      <c r="HDZ61" s="42"/>
      <c r="HEA61" s="42"/>
      <c r="HEB61" s="42"/>
      <c r="HEC61" s="42"/>
      <c r="HED61" s="42"/>
      <c r="HEE61" s="42"/>
      <c r="HEF61" s="42"/>
      <c r="HEG61" s="42"/>
      <c r="HEH61" s="42"/>
      <c r="HEI61" s="42"/>
      <c r="HEJ61" s="42"/>
      <c r="HEK61" s="42"/>
      <c r="HEL61" s="42"/>
      <c r="HEM61" s="42"/>
      <c r="HEN61" s="42"/>
      <c r="HEO61" s="42"/>
      <c r="HEP61" s="42"/>
      <c r="HEQ61" s="42"/>
      <c r="HER61" s="42"/>
      <c r="HES61" s="42"/>
      <c r="HET61" s="42"/>
      <c r="HEU61" s="42"/>
      <c r="HEV61" s="42"/>
      <c r="HEW61" s="42"/>
      <c r="HEX61" s="42"/>
      <c r="HEY61" s="42"/>
      <c r="HEZ61" s="42"/>
      <c r="HFA61" s="42"/>
      <c r="HFB61" s="42"/>
      <c r="HFC61" s="42"/>
      <c r="HFD61" s="42"/>
      <c r="HFE61" s="42"/>
      <c r="HFF61" s="42"/>
      <c r="HFG61" s="42"/>
      <c r="HFH61" s="42"/>
      <c r="HFI61" s="42"/>
      <c r="HFJ61" s="42"/>
      <c r="HFK61" s="42"/>
      <c r="HFL61" s="42"/>
      <c r="HFM61" s="42"/>
      <c r="HFN61" s="42"/>
      <c r="HFO61" s="42"/>
      <c r="HFP61" s="42"/>
      <c r="HFQ61" s="42"/>
      <c r="HFR61" s="42"/>
      <c r="HFS61" s="42"/>
      <c r="HFT61" s="42"/>
      <c r="HFU61" s="42"/>
      <c r="HFV61" s="42"/>
      <c r="HFW61" s="42"/>
      <c r="HFX61" s="42"/>
      <c r="HFY61" s="42"/>
      <c r="HFZ61" s="42"/>
      <c r="HGA61" s="42"/>
      <c r="HGB61" s="42"/>
      <c r="HGC61" s="42"/>
      <c r="HGD61" s="42"/>
      <c r="HGE61" s="42"/>
      <c r="HGF61" s="42"/>
      <c r="HGG61" s="42"/>
      <c r="HGH61" s="42"/>
      <c r="HGI61" s="42"/>
      <c r="HGJ61" s="42"/>
      <c r="HGK61" s="42"/>
      <c r="HGL61" s="42"/>
      <c r="HGM61" s="42"/>
      <c r="HGN61" s="42"/>
      <c r="HGO61" s="42"/>
      <c r="HGP61" s="42"/>
      <c r="HGQ61" s="42"/>
      <c r="HGR61" s="42"/>
      <c r="HGS61" s="42"/>
      <c r="HGT61" s="42"/>
      <c r="HGU61" s="42"/>
      <c r="HGV61" s="42"/>
      <c r="HGW61" s="42"/>
      <c r="HGX61" s="42"/>
      <c r="HGY61" s="42"/>
      <c r="HGZ61" s="42"/>
      <c r="HHA61" s="42"/>
      <c r="HHB61" s="42"/>
      <c r="HHC61" s="42"/>
      <c r="HHD61" s="42"/>
      <c r="HHE61" s="42"/>
      <c r="HHF61" s="42"/>
      <c r="HHG61" s="42"/>
      <c r="HHH61" s="42"/>
      <c r="HHI61" s="42"/>
      <c r="HHJ61" s="42"/>
      <c r="HHK61" s="42"/>
      <c r="HHL61" s="42"/>
      <c r="HHM61" s="42"/>
      <c r="HHN61" s="42"/>
      <c r="HHO61" s="42"/>
      <c r="HHP61" s="42"/>
      <c r="HHQ61" s="42"/>
      <c r="HHR61" s="42"/>
      <c r="HHS61" s="42"/>
      <c r="HHT61" s="42"/>
      <c r="HHU61" s="42"/>
      <c r="HHV61" s="42"/>
      <c r="HHW61" s="42"/>
      <c r="HHX61" s="42"/>
      <c r="HHY61" s="42"/>
      <c r="HHZ61" s="42"/>
      <c r="HIA61" s="42"/>
      <c r="HIB61" s="42"/>
      <c r="HIC61" s="42"/>
      <c r="HID61" s="42"/>
      <c r="HIE61" s="42"/>
      <c r="HIF61" s="42"/>
      <c r="HIG61" s="42"/>
      <c r="HIH61" s="42"/>
      <c r="HII61" s="42"/>
      <c r="HIJ61" s="42"/>
      <c r="HIK61" s="42"/>
      <c r="HIL61" s="42"/>
      <c r="HIM61" s="42"/>
      <c r="HIN61" s="42"/>
      <c r="HIO61" s="42"/>
      <c r="HIP61" s="42"/>
      <c r="HIQ61" s="42"/>
      <c r="HIR61" s="42"/>
      <c r="HIS61" s="42"/>
      <c r="HIT61" s="42"/>
      <c r="HIU61" s="42"/>
      <c r="HIV61" s="42"/>
      <c r="HIW61" s="42"/>
      <c r="HIX61" s="42"/>
      <c r="HIY61" s="42"/>
      <c r="HIZ61" s="42"/>
      <c r="HJA61" s="42"/>
      <c r="HJB61" s="42"/>
      <c r="HJC61" s="42"/>
      <c r="HJD61" s="42"/>
      <c r="HJE61" s="42"/>
      <c r="HJF61" s="42"/>
      <c r="HJG61" s="42"/>
      <c r="HJH61" s="42"/>
      <c r="HJI61" s="42"/>
      <c r="HJJ61" s="42"/>
      <c r="HJK61" s="42"/>
      <c r="HJL61" s="42"/>
      <c r="HJM61" s="42"/>
      <c r="HJN61" s="42"/>
      <c r="HJO61" s="42"/>
      <c r="HJP61" s="42"/>
      <c r="HJQ61" s="42"/>
      <c r="HJR61" s="42"/>
      <c r="HJS61" s="42"/>
      <c r="HJT61" s="42"/>
      <c r="HJU61" s="42"/>
      <c r="HJV61" s="42"/>
      <c r="HJW61" s="42"/>
      <c r="HJX61" s="42"/>
      <c r="HJY61" s="42"/>
      <c r="HJZ61" s="42"/>
      <c r="HKA61" s="42"/>
      <c r="HKB61" s="42"/>
      <c r="HKC61" s="42"/>
      <c r="HKD61" s="42"/>
      <c r="HKE61" s="42"/>
      <c r="HKF61" s="42"/>
      <c r="HKG61" s="42"/>
      <c r="HKH61" s="42"/>
      <c r="HKI61" s="42"/>
      <c r="HKJ61" s="42"/>
      <c r="HKK61" s="42"/>
      <c r="HKL61" s="42"/>
      <c r="HKM61" s="42"/>
      <c r="HKN61" s="42"/>
      <c r="HKO61" s="42"/>
      <c r="HKP61" s="42"/>
      <c r="HKQ61" s="42"/>
      <c r="HKR61" s="42"/>
      <c r="HKS61" s="42"/>
      <c r="HKT61" s="42"/>
      <c r="HKU61" s="42"/>
      <c r="HKV61" s="42"/>
      <c r="HKW61" s="42"/>
      <c r="HKX61" s="42"/>
      <c r="HKY61" s="42"/>
      <c r="HKZ61" s="42"/>
      <c r="HLA61" s="42"/>
      <c r="HLB61" s="42"/>
      <c r="HLC61" s="42"/>
      <c r="HLD61" s="42"/>
      <c r="HLE61" s="42"/>
      <c r="HLF61" s="42"/>
      <c r="HLG61" s="42"/>
      <c r="HLH61" s="42"/>
      <c r="HLI61" s="42"/>
      <c r="HLJ61" s="42"/>
      <c r="HLK61" s="42"/>
      <c r="HLL61" s="42"/>
      <c r="HLM61" s="42"/>
      <c r="HLN61" s="42"/>
      <c r="HLO61" s="42"/>
      <c r="HLP61" s="42"/>
      <c r="HLQ61" s="42"/>
      <c r="HLR61" s="42"/>
      <c r="HLS61" s="42"/>
      <c r="HLT61" s="42"/>
      <c r="HLU61" s="42"/>
      <c r="HLV61" s="42"/>
      <c r="HLW61" s="42"/>
      <c r="HLX61" s="42"/>
      <c r="HLY61" s="42"/>
      <c r="HLZ61" s="42"/>
      <c r="HMA61" s="42"/>
      <c r="HMB61" s="42"/>
      <c r="HMC61" s="42"/>
      <c r="HMD61" s="42"/>
      <c r="HME61" s="42"/>
      <c r="HMF61" s="42"/>
      <c r="HMG61" s="42"/>
      <c r="HMH61" s="42"/>
      <c r="HMI61" s="42"/>
      <c r="HMJ61" s="42"/>
      <c r="HMK61" s="42"/>
      <c r="HML61" s="42"/>
      <c r="HMM61" s="42"/>
      <c r="HMN61" s="42"/>
      <c r="HMO61" s="42"/>
      <c r="HMP61" s="42"/>
      <c r="HMQ61" s="42"/>
      <c r="HMR61" s="42"/>
      <c r="HMS61" s="42"/>
      <c r="HMT61" s="42"/>
      <c r="HMU61" s="42"/>
      <c r="HMV61" s="42"/>
      <c r="HMW61" s="42"/>
      <c r="HMX61" s="42"/>
      <c r="HMY61" s="42"/>
      <c r="HMZ61" s="42"/>
      <c r="HNA61" s="42"/>
      <c r="HNB61" s="42"/>
      <c r="HNC61" s="42"/>
      <c r="HND61" s="42"/>
      <c r="HNE61" s="42"/>
      <c r="HNF61" s="42"/>
      <c r="HNG61" s="42"/>
      <c r="HNH61" s="42"/>
      <c r="HNI61" s="42"/>
      <c r="HNJ61" s="42"/>
      <c r="HNK61" s="42"/>
      <c r="HNL61" s="42"/>
      <c r="HNM61" s="42"/>
      <c r="HNN61" s="42"/>
      <c r="HNO61" s="42"/>
      <c r="HNP61" s="42"/>
      <c r="HNQ61" s="42"/>
      <c r="HNR61" s="42"/>
      <c r="HNS61" s="42"/>
      <c r="HNT61" s="42"/>
      <c r="HNU61" s="42"/>
      <c r="HNV61" s="42"/>
      <c r="HNW61" s="42"/>
      <c r="HNX61" s="42"/>
      <c r="HNY61" s="42"/>
      <c r="HNZ61" s="42"/>
      <c r="HOA61" s="42"/>
      <c r="HOB61" s="42"/>
      <c r="HOC61" s="42"/>
      <c r="HOD61" s="42"/>
      <c r="HOE61" s="42"/>
      <c r="HOF61" s="42"/>
      <c r="HOG61" s="42"/>
      <c r="HOH61" s="42"/>
      <c r="HOI61" s="42"/>
      <c r="HOJ61" s="42"/>
      <c r="HOK61" s="42"/>
      <c r="HOL61" s="42"/>
      <c r="HOM61" s="42"/>
      <c r="HON61" s="42"/>
      <c r="HOO61" s="42"/>
      <c r="HOP61" s="42"/>
      <c r="HOQ61" s="42"/>
      <c r="HOR61" s="42"/>
      <c r="HOS61" s="42"/>
      <c r="HOT61" s="42"/>
      <c r="HOU61" s="42"/>
      <c r="HOV61" s="42"/>
      <c r="HOW61" s="42"/>
      <c r="HOX61" s="42"/>
      <c r="HOY61" s="42"/>
      <c r="HOZ61" s="42"/>
      <c r="HPA61" s="42"/>
      <c r="HPB61" s="42"/>
      <c r="HPC61" s="42"/>
      <c r="HPD61" s="42"/>
      <c r="HPE61" s="42"/>
      <c r="HPF61" s="42"/>
      <c r="HPG61" s="42"/>
      <c r="HPH61" s="42"/>
      <c r="HPI61" s="42"/>
      <c r="HPJ61" s="42"/>
      <c r="HPK61" s="42"/>
      <c r="HPL61" s="42"/>
      <c r="HPM61" s="42"/>
      <c r="HPN61" s="42"/>
      <c r="HPO61" s="42"/>
      <c r="HPP61" s="42"/>
      <c r="HPQ61" s="42"/>
      <c r="HPR61" s="42"/>
      <c r="HPS61" s="42"/>
      <c r="HPT61" s="42"/>
      <c r="HPU61" s="42"/>
      <c r="HPV61" s="42"/>
      <c r="HPW61" s="42"/>
      <c r="HPX61" s="42"/>
      <c r="HPY61" s="42"/>
      <c r="HPZ61" s="42"/>
      <c r="HQA61" s="42"/>
      <c r="HQB61" s="42"/>
      <c r="HQC61" s="42"/>
      <c r="HQD61" s="42"/>
      <c r="HQE61" s="42"/>
      <c r="HQF61" s="42"/>
      <c r="HQG61" s="42"/>
      <c r="HQH61" s="42"/>
      <c r="HQI61" s="42"/>
      <c r="HQJ61" s="42"/>
      <c r="HQK61" s="42"/>
      <c r="HQL61" s="42"/>
      <c r="HQM61" s="42"/>
      <c r="HQN61" s="42"/>
      <c r="HQO61" s="42"/>
      <c r="HQP61" s="42"/>
      <c r="HQQ61" s="42"/>
      <c r="HQR61" s="42"/>
      <c r="HQS61" s="42"/>
      <c r="HQT61" s="42"/>
      <c r="HQU61" s="42"/>
      <c r="HQV61" s="42"/>
      <c r="HQW61" s="42"/>
      <c r="HQX61" s="42"/>
      <c r="HQY61" s="42"/>
      <c r="HQZ61" s="42"/>
      <c r="HRA61" s="42"/>
      <c r="HRB61" s="42"/>
      <c r="HRC61" s="42"/>
      <c r="HRD61" s="42"/>
      <c r="HRE61" s="42"/>
      <c r="HRF61" s="42"/>
      <c r="HRG61" s="42"/>
      <c r="HRH61" s="42"/>
      <c r="HRI61" s="42"/>
      <c r="HRJ61" s="42"/>
      <c r="HRK61" s="42"/>
      <c r="HRL61" s="42"/>
      <c r="HRM61" s="42"/>
      <c r="HRN61" s="42"/>
      <c r="HRO61" s="42"/>
      <c r="HRP61" s="42"/>
      <c r="HRQ61" s="42"/>
      <c r="HRR61" s="42"/>
      <c r="HRS61" s="42"/>
      <c r="HRT61" s="42"/>
      <c r="HRU61" s="42"/>
      <c r="HRV61" s="42"/>
      <c r="HRW61" s="42"/>
      <c r="HRX61" s="42"/>
      <c r="HRY61" s="42"/>
      <c r="HRZ61" s="42"/>
      <c r="HSA61" s="42"/>
      <c r="HSB61" s="42"/>
      <c r="HSC61" s="42"/>
      <c r="HSD61" s="42"/>
      <c r="HSE61" s="42"/>
      <c r="HSF61" s="42"/>
      <c r="HSG61" s="42"/>
      <c r="HSH61" s="42"/>
      <c r="HSI61" s="42"/>
      <c r="HSJ61" s="42"/>
      <c r="HSK61" s="42"/>
      <c r="HSL61" s="42"/>
      <c r="HSM61" s="42"/>
      <c r="HSN61" s="42"/>
      <c r="HSO61" s="42"/>
      <c r="HSP61" s="42"/>
      <c r="HSQ61" s="42"/>
      <c r="HSR61" s="42"/>
      <c r="HSS61" s="42"/>
      <c r="HST61" s="42"/>
      <c r="HSU61" s="42"/>
      <c r="HSV61" s="42"/>
      <c r="HSW61" s="42"/>
      <c r="HSX61" s="42"/>
      <c r="HSY61" s="42"/>
      <c r="HSZ61" s="42"/>
      <c r="HTA61" s="42"/>
      <c r="HTB61" s="42"/>
      <c r="HTC61" s="42"/>
      <c r="HTD61" s="42"/>
      <c r="HTE61" s="42"/>
      <c r="HTF61" s="42"/>
      <c r="HTG61" s="42"/>
      <c r="HTH61" s="42"/>
      <c r="HTI61" s="42"/>
      <c r="HTJ61" s="42"/>
      <c r="HTK61" s="42"/>
      <c r="HTL61" s="42"/>
      <c r="HTM61" s="42"/>
      <c r="HTN61" s="42"/>
      <c r="HTO61" s="42"/>
      <c r="HTP61" s="42"/>
      <c r="HTQ61" s="42"/>
      <c r="HTR61" s="42"/>
      <c r="HTS61" s="42"/>
      <c r="HTT61" s="42"/>
      <c r="HTU61" s="42"/>
      <c r="HTV61" s="42"/>
      <c r="HTW61" s="42"/>
      <c r="HTX61" s="42"/>
      <c r="HTY61" s="42"/>
      <c r="HTZ61" s="42"/>
      <c r="HUA61" s="42"/>
      <c r="HUB61" s="42"/>
      <c r="HUC61" s="42"/>
      <c r="HUD61" s="42"/>
      <c r="HUE61" s="42"/>
      <c r="HUF61" s="42"/>
      <c r="HUG61" s="42"/>
      <c r="HUH61" s="42"/>
      <c r="HUI61" s="42"/>
      <c r="HUJ61" s="42"/>
      <c r="HUK61" s="42"/>
      <c r="HUL61" s="42"/>
      <c r="HUM61" s="42"/>
      <c r="HUN61" s="42"/>
      <c r="HUO61" s="42"/>
      <c r="HUP61" s="42"/>
      <c r="HUQ61" s="42"/>
      <c r="HUR61" s="42"/>
      <c r="HUS61" s="42"/>
      <c r="HUT61" s="42"/>
      <c r="HUU61" s="42"/>
      <c r="HUV61" s="42"/>
      <c r="HUW61" s="42"/>
      <c r="HUX61" s="42"/>
      <c r="HUY61" s="42"/>
      <c r="HUZ61" s="42"/>
      <c r="HVA61" s="42"/>
      <c r="HVB61" s="42"/>
      <c r="HVC61" s="42"/>
      <c r="HVD61" s="42"/>
      <c r="HVE61" s="42"/>
      <c r="HVF61" s="42"/>
      <c r="HVG61" s="42"/>
      <c r="HVH61" s="42"/>
      <c r="HVI61" s="42"/>
      <c r="HVJ61" s="42"/>
      <c r="HVK61" s="42"/>
      <c r="HVL61" s="42"/>
      <c r="HVM61" s="42"/>
      <c r="HVN61" s="42"/>
      <c r="HVO61" s="42"/>
      <c r="HVP61" s="42"/>
      <c r="HVQ61" s="42"/>
      <c r="HVR61" s="42"/>
      <c r="HVS61" s="42"/>
      <c r="HVT61" s="42"/>
      <c r="HVU61" s="42"/>
      <c r="HVV61" s="42"/>
      <c r="HVW61" s="42"/>
      <c r="HVX61" s="42"/>
      <c r="HVY61" s="42"/>
      <c r="HVZ61" s="42"/>
      <c r="HWA61" s="42"/>
      <c r="HWB61" s="42"/>
      <c r="HWC61" s="42"/>
      <c r="HWD61" s="42"/>
      <c r="HWE61" s="42"/>
      <c r="HWF61" s="42"/>
      <c r="HWG61" s="42"/>
      <c r="HWH61" s="42"/>
      <c r="HWI61" s="42"/>
      <c r="HWJ61" s="42"/>
      <c r="HWK61" s="42"/>
      <c r="HWL61" s="42"/>
      <c r="HWM61" s="42"/>
      <c r="HWN61" s="42"/>
      <c r="HWO61" s="42"/>
      <c r="HWP61" s="42"/>
      <c r="HWQ61" s="42"/>
      <c r="HWR61" s="42"/>
      <c r="HWS61" s="42"/>
      <c r="HWT61" s="42"/>
      <c r="HWU61" s="42"/>
      <c r="HWV61" s="42"/>
      <c r="HWW61" s="42"/>
      <c r="HWX61" s="42"/>
      <c r="HWY61" s="42"/>
      <c r="HWZ61" s="42"/>
      <c r="HXA61" s="42"/>
      <c r="HXB61" s="42"/>
      <c r="HXC61" s="42"/>
      <c r="HXD61" s="42"/>
      <c r="HXE61" s="42"/>
      <c r="HXF61" s="42"/>
      <c r="HXG61" s="42"/>
      <c r="HXH61" s="42"/>
      <c r="HXI61" s="42"/>
      <c r="HXJ61" s="42"/>
      <c r="HXK61" s="42"/>
      <c r="HXL61" s="42"/>
      <c r="HXM61" s="42"/>
      <c r="HXN61" s="42"/>
      <c r="HXO61" s="42"/>
      <c r="HXP61" s="42"/>
      <c r="HXQ61" s="42"/>
      <c r="HXR61" s="42"/>
      <c r="HXS61" s="42"/>
      <c r="HXT61" s="42"/>
      <c r="HXU61" s="42"/>
      <c r="HXV61" s="42"/>
      <c r="HXW61" s="42"/>
      <c r="HXX61" s="42"/>
      <c r="HXY61" s="42"/>
      <c r="HXZ61" s="42"/>
      <c r="HYA61" s="42"/>
      <c r="HYB61" s="42"/>
      <c r="HYC61" s="42"/>
      <c r="HYD61" s="42"/>
      <c r="HYE61" s="42"/>
      <c r="HYF61" s="42"/>
      <c r="HYG61" s="42"/>
      <c r="HYH61" s="42"/>
      <c r="HYI61" s="42"/>
      <c r="HYJ61" s="42"/>
      <c r="HYK61" s="42"/>
      <c r="HYL61" s="42"/>
      <c r="HYM61" s="42"/>
      <c r="HYN61" s="42"/>
      <c r="HYO61" s="42"/>
      <c r="HYP61" s="42"/>
      <c r="HYQ61" s="42"/>
      <c r="HYR61" s="42"/>
      <c r="HYS61" s="42"/>
      <c r="HYT61" s="42"/>
      <c r="HYU61" s="42"/>
      <c r="HYV61" s="42"/>
      <c r="HYW61" s="42"/>
      <c r="HYX61" s="42"/>
      <c r="HYY61" s="42"/>
      <c r="HYZ61" s="42"/>
      <c r="HZA61" s="42"/>
      <c r="HZB61" s="42"/>
      <c r="HZC61" s="42"/>
      <c r="HZD61" s="42"/>
      <c r="HZE61" s="42"/>
      <c r="HZF61" s="42"/>
      <c r="HZG61" s="42"/>
      <c r="HZH61" s="42"/>
      <c r="HZI61" s="42"/>
      <c r="HZJ61" s="42"/>
      <c r="HZK61" s="42"/>
      <c r="HZL61" s="42"/>
      <c r="HZM61" s="42"/>
      <c r="HZN61" s="42"/>
      <c r="HZO61" s="42"/>
      <c r="HZP61" s="42"/>
      <c r="HZQ61" s="42"/>
      <c r="HZR61" s="42"/>
      <c r="HZS61" s="42"/>
      <c r="HZT61" s="42"/>
      <c r="HZU61" s="42"/>
      <c r="HZV61" s="42"/>
      <c r="HZW61" s="42"/>
      <c r="HZX61" s="42"/>
      <c r="HZY61" s="42"/>
      <c r="HZZ61" s="42"/>
      <c r="IAA61" s="42"/>
      <c r="IAB61" s="42"/>
      <c r="IAC61" s="42"/>
      <c r="IAD61" s="42"/>
      <c r="IAE61" s="42"/>
      <c r="IAF61" s="42"/>
      <c r="IAG61" s="42"/>
      <c r="IAH61" s="42"/>
      <c r="IAI61" s="42"/>
      <c r="IAJ61" s="42"/>
      <c r="IAK61" s="42"/>
      <c r="IAL61" s="42"/>
      <c r="IAM61" s="42"/>
      <c r="IAN61" s="42"/>
      <c r="IAO61" s="42"/>
      <c r="IAP61" s="42"/>
      <c r="IAQ61" s="42"/>
      <c r="IAR61" s="42"/>
      <c r="IAS61" s="42"/>
      <c r="IAT61" s="42"/>
      <c r="IAU61" s="42"/>
      <c r="IAV61" s="42"/>
      <c r="IAW61" s="42"/>
      <c r="IAX61" s="42"/>
      <c r="IAY61" s="42"/>
      <c r="IAZ61" s="42"/>
      <c r="IBA61" s="42"/>
      <c r="IBB61" s="42"/>
      <c r="IBC61" s="42"/>
      <c r="IBD61" s="42"/>
      <c r="IBE61" s="42"/>
      <c r="IBF61" s="42"/>
      <c r="IBG61" s="42"/>
      <c r="IBH61" s="42"/>
      <c r="IBI61" s="42"/>
      <c r="IBJ61" s="42"/>
      <c r="IBK61" s="42"/>
      <c r="IBL61" s="42"/>
      <c r="IBM61" s="42"/>
      <c r="IBN61" s="42"/>
      <c r="IBO61" s="42"/>
      <c r="IBP61" s="42"/>
      <c r="IBQ61" s="42"/>
      <c r="IBR61" s="42"/>
      <c r="IBS61" s="42"/>
      <c r="IBT61" s="42"/>
      <c r="IBU61" s="42"/>
      <c r="IBV61" s="42"/>
      <c r="IBW61" s="42"/>
      <c r="IBX61" s="42"/>
      <c r="IBY61" s="42"/>
      <c r="IBZ61" s="42"/>
      <c r="ICA61" s="42"/>
      <c r="ICB61" s="42"/>
      <c r="ICC61" s="42"/>
      <c r="ICD61" s="42"/>
      <c r="ICE61" s="42"/>
      <c r="ICF61" s="42"/>
      <c r="ICG61" s="42"/>
      <c r="ICH61" s="42"/>
      <c r="ICI61" s="42"/>
      <c r="ICJ61" s="42"/>
      <c r="ICK61" s="42"/>
      <c r="ICL61" s="42"/>
      <c r="ICM61" s="42"/>
      <c r="ICN61" s="42"/>
      <c r="ICO61" s="42"/>
      <c r="ICP61" s="42"/>
      <c r="ICQ61" s="42"/>
      <c r="ICR61" s="42"/>
      <c r="ICS61" s="42"/>
      <c r="ICT61" s="42"/>
      <c r="ICU61" s="42"/>
      <c r="ICV61" s="42"/>
      <c r="ICW61" s="42"/>
      <c r="ICX61" s="42"/>
      <c r="ICY61" s="42"/>
      <c r="ICZ61" s="42"/>
      <c r="IDA61" s="42"/>
      <c r="IDB61" s="42"/>
      <c r="IDC61" s="42"/>
      <c r="IDD61" s="42"/>
      <c r="IDE61" s="42"/>
      <c r="IDF61" s="42"/>
      <c r="IDG61" s="42"/>
      <c r="IDH61" s="42"/>
      <c r="IDI61" s="42"/>
      <c r="IDJ61" s="42"/>
      <c r="IDK61" s="42"/>
      <c r="IDL61" s="42"/>
      <c r="IDM61" s="42"/>
      <c r="IDN61" s="42"/>
      <c r="IDO61" s="42"/>
      <c r="IDP61" s="42"/>
      <c r="IDQ61" s="42"/>
      <c r="IDR61" s="42"/>
      <c r="IDS61" s="42"/>
      <c r="IDT61" s="42"/>
      <c r="IDU61" s="42"/>
      <c r="IDV61" s="42"/>
      <c r="IDW61" s="42"/>
      <c r="IDX61" s="42"/>
      <c r="IDY61" s="42"/>
      <c r="IDZ61" s="42"/>
      <c r="IEA61" s="42"/>
      <c r="IEB61" s="42"/>
      <c r="IEC61" s="42"/>
      <c r="IED61" s="42"/>
      <c r="IEE61" s="42"/>
      <c r="IEF61" s="42"/>
      <c r="IEG61" s="42"/>
      <c r="IEH61" s="42"/>
      <c r="IEI61" s="42"/>
      <c r="IEJ61" s="42"/>
      <c r="IEK61" s="42"/>
      <c r="IEL61" s="42"/>
      <c r="IEM61" s="42"/>
      <c r="IEN61" s="42"/>
      <c r="IEO61" s="42"/>
      <c r="IEP61" s="42"/>
      <c r="IEQ61" s="42"/>
      <c r="IER61" s="42"/>
      <c r="IES61" s="42"/>
      <c r="IET61" s="42"/>
      <c r="IEU61" s="42"/>
      <c r="IEV61" s="42"/>
      <c r="IEW61" s="42"/>
      <c r="IEX61" s="42"/>
      <c r="IEY61" s="42"/>
      <c r="IEZ61" s="42"/>
      <c r="IFA61" s="42"/>
      <c r="IFB61" s="42"/>
      <c r="IFC61" s="42"/>
      <c r="IFD61" s="42"/>
      <c r="IFE61" s="42"/>
      <c r="IFF61" s="42"/>
      <c r="IFG61" s="42"/>
      <c r="IFH61" s="42"/>
      <c r="IFI61" s="42"/>
      <c r="IFJ61" s="42"/>
      <c r="IFK61" s="42"/>
      <c r="IFL61" s="42"/>
      <c r="IFM61" s="42"/>
      <c r="IFN61" s="42"/>
      <c r="IFO61" s="42"/>
      <c r="IFP61" s="42"/>
      <c r="IFQ61" s="42"/>
      <c r="IFR61" s="42"/>
      <c r="IFS61" s="42"/>
      <c r="IFT61" s="42"/>
      <c r="IFU61" s="42"/>
      <c r="IFV61" s="42"/>
      <c r="IFW61" s="42"/>
      <c r="IFX61" s="42"/>
      <c r="IFY61" s="42"/>
      <c r="IFZ61" s="42"/>
      <c r="IGA61" s="42"/>
      <c r="IGB61" s="42"/>
      <c r="IGC61" s="42"/>
      <c r="IGD61" s="42"/>
      <c r="IGE61" s="42"/>
      <c r="IGF61" s="42"/>
      <c r="IGG61" s="42"/>
      <c r="IGH61" s="42"/>
      <c r="IGI61" s="42"/>
      <c r="IGJ61" s="42"/>
      <c r="IGK61" s="42"/>
      <c r="IGL61" s="42"/>
      <c r="IGM61" s="42"/>
      <c r="IGN61" s="42"/>
      <c r="IGO61" s="42"/>
      <c r="IGP61" s="42"/>
      <c r="IGQ61" s="42"/>
      <c r="IGR61" s="42"/>
      <c r="IGS61" s="42"/>
      <c r="IGT61" s="42"/>
      <c r="IGU61" s="42"/>
      <c r="IGV61" s="42"/>
      <c r="IGW61" s="42"/>
      <c r="IGX61" s="42"/>
      <c r="IGY61" s="42"/>
      <c r="IGZ61" s="42"/>
      <c r="IHA61" s="42"/>
      <c r="IHB61" s="42"/>
      <c r="IHC61" s="42"/>
      <c r="IHD61" s="42"/>
      <c r="IHE61" s="42"/>
      <c r="IHF61" s="42"/>
      <c r="IHG61" s="42"/>
      <c r="IHH61" s="42"/>
      <c r="IHI61" s="42"/>
      <c r="IHJ61" s="42"/>
      <c r="IHK61" s="42"/>
      <c r="IHL61" s="42"/>
      <c r="IHM61" s="42"/>
      <c r="IHN61" s="42"/>
      <c r="IHO61" s="42"/>
      <c r="IHP61" s="42"/>
      <c r="IHQ61" s="42"/>
      <c r="IHR61" s="42"/>
      <c r="IHS61" s="42"/>
      <c r="IHT61" s="42"/>
      <c r="IHU61" s="42"/>
      <c r="IHV61" s="42"/>
      <c r="IHW61" s="42"/>
      <c r="IHX61" s="42"/>
      <c r="IHY61" s="42"/>
      <c r="IHZ61" s="42"/>
      <c r="IIA61" s="42"/>
      <c r="IIB61" s="42"/>
      <c r="IIC61" s="42"/>
      <c r="IID61" s="42"/>
      <c r="IIE61" s="42"/>
      <c r="IIF61" s="42"/>
      <c r="IIG61" s="42"/>
      <c r="IIH61" s="42"/>
      <c r="III61" s="42"/>
      <c r="IIJ61" s="42"/>
      <c r="IIK61" s="42"/>
      <c r="IIL61" s="42"/>
      <c r="IIM61" s="42"/>
      <c r="IIN61" s="42"/>
      <c r="IIO61" s="42"/>
      <c r="IIP61" s="42"/>
      <c r="IIQ61" s="42"/>
      <c r="IIR61" s="42"/>
      <c r="IIS61" s="42"/>
      <c r="IIT61" s="42"/>
      <c r="IIU61" s="42"/>
      <c r="IIV61" s="42"/>
      <c r="IIW61" s="42"/>
      <c r="IIX61" s="42"/>
      <c r="IIY61" s="42"/>
      <c r="IIZ61" s="42"/>
      <c r="IJA61" s="42"/>
      <c r="IJB61" s="42"/>
      <c r="IJC61" s="42"/>
      <c r="IJD61" s="42"/>
      <c r="IJE61" s="42"/>
      <c r="IJF61" s="42"/>
      <c r="IJG61" s="42"/>
      <c r="IJH61" s="42"/>
      <c r="IJI61" s="42"/>
      <c r="IJJ61" s="42"/>
      <c r="IJK61" s="42"/>
      <c r="IJL61" s="42"/>
      <c r="IJM61" s="42"/>
      <c r="IJN61" s="42"/>
      <c r="IJO61" s="42"/>
      <c r="IJP61" s="42"/>
      <c r="IJQ61" s="42"/>
      <c r="IJR61" s="42"/>
      <c r="IJS61" s="42"/>
      <c r="IJT61" s="42"/>
      <c r="IJU61" s="42"/>
      <c r="IJV61" s="42"/>
      <c r="IJW61" s="42"/>
      <c r="IJX61" s="42"/>
      <c r="IJY61" s="42"/>
      <c r="IJZ61" s="42"/>
      <c r="IKA61" s="42"/>
      <c r="IKB61" s="42"/>
      <c r="IKC61" s="42"/>
      <c r="IKD61" s="42"/>
      <c r="IKE61" s="42"/>
      <c r="IKF61" s="42"/>
      <c r="IKG61" s="42"/>
      <c r="IKH61" s="42"/>
      <c r="IKI61" s="42"/>
      <c r="IKJ61" s="42"/>
      <c r="IKK61" s="42"/>
      <c r="IKL61" s="42"/>
      <c r="IKM61" s="42"/>
      <c r="IKN61" s="42"/>
      <c r="IKO61" s="42"/>
      <c r="IKP61" s="42"/>
      <c r="IKQ61" s="42"/>
      <c r="IKR61" s="42"/>
      <c r="IKS61" s="42"/>
      <c r="IKT61" s="42"/>
      <c r="IKU61" s="42"/>
      <c r="IKV61" s="42"/>
      <c r="IKW61" s="42"/>
      <c r="IKX61" s="42"/>
      <c r="IKY61" s="42"/>
      <c r="IKZ61" s="42"/>
      <c r="ILA61" s="42"/>
      <c r="ILB61" s="42"/>
      <c r="ILC61" s="42"/>
      <c r="ILD61" s="42"/>
      <c r="ILE61" s="42"/>
      <c r="ILF61" s="42"/>
      <c r="ILG61" s="42"/>
      <c r="ILH61" s="42"/>
      <c r="ILI61" s="42"/>
      <c r="ILJ61" s="42"/>
      <c r="ILK61" s="42"/>
      <c r="ILL61" s="42"/>
      <c r="ILM61" s="42"/>
      <c r="ILN61" s="42"/>
      <c r="ILO61" s="42"/>
      <c r="ILP61" s="42"/>
      <c r="ILQ61" s="42"/>
      <c r="ILR61" s="42"/>
      <c r="ILS61" s="42"/>
      <c r="ILT61" s="42"/>
      <c r="ILU61" s="42"/>
      <c r="ILV61" s="42"/>
      <c r="ILW61" s="42"/>
      <c r="ILX61" s="42"/>
      <c r="ILY61" s="42"/>
      <c r="ILZ61" s="42"/>
      <c r="IMA61" s="42"/>
      <c r="IMB61" s="42"/>
      <c r="IMC61" s="42"/>
      <c r="IMD61" s="42"/>
      <c r="IME61" s="42"/>
      <c r="IMF61" s="42"/>
      <c r="IMG61" s="42"/>
      <c r="IMH61" s="42"/>
      <c r="IMI61" s="42"/>
      <c r="IMJ61" s="42"/>
      <c r="IMK61" s="42"/>
      <c r="IML61" s="42"/>
      <c r="IMM61" s="42"/>
      <c r="IMN61" s="42"/>
      <c r="IMO61" s="42"/>
      <c r="IMP61" s="42"/>
      <c r="IMQ61" s="42"/>
      <c r="IMR61" s="42"/>
      <c r="IMS61" s="42"/>
      <c r="IMT61" s="42"/>
      <c r="IMU61" s="42"/>
      <c r="IMV61" s="42"/>
      <c r="IMW61" s="42"/>
      <c r="IMX61" s="42"/>
      <c r="IMY61" s="42"/>
      <c r="IMZ61" s="42"/>
      <c r="INA61" s="42"/>
      <c r="INB61" s="42"/>
      <c r="INC61" s="42"/>
      <c r="IND61" s="42"/>
      <c r="INE61" s="42"/>
      <c r="INF61" s="42"/>
      <c r="ING61" s="42"/>
      <c r="INH61" s="42"/>
      <c r="INI61" s="42"/>
      <c r="INJ61" s="42"/>
      <c r="INK61" s="42"/>
      <c r="INL61" s="42"/>
      <c r="INM61" s="42"/>
      <c r="INN61" s="42"/>
      <c r="INO61" s="42"/>
      <c r="INP61" s="42"/>
      <c r="INQ61" s="42"/>
      <c r="INR61" s="42"/>
      <c r="INS61" s="42"/>
      <c r="INT61" s="42"/>
      <c r="INU61" s="42"/>
      <c r="INV61" s="42"/>
      <c r="INW61" s="42"/>
      <c r="INX61" s="42"/>
      <c r="INY61" s="42"/>
      <c r="INZ61" s="42"/>
      <c r="IOA61" s="42"/>
      <c r="IOB61" s="42"/>
      <c r="IOC61" s="42"/>
      <c r="IOD61" s="42"/>
      <c r="IOE61" s="42"/>
      <c r="IOF61" s="42"/>
      <c r="IOG61" s="42"/>
      <c r="IOH61" s="42"/>
      <c r="IOI61" s="42"/>
      <c r="IOJ61" s="42"/>
      <c r="IOK61" s="42"/>
      <c r="IOL61" s="42"/>
      <c r="IOM61" s="42"/>
      <c r="ION61" s="42"/>
      <c r="IOO61" s="42"/>
      <c r="IOP61" s="42"/>
      <c r="IOQ61" s="42"/>
      <c r="IOR61" s="42"/>
      <c r="IOS61" s="42"/>
      <c r="IOT61" s="42"/>
      <c r="IOU61" s="42"/>
      <c r="IOV61" s="42"/>
      <c r="IOW61" s="42"/>
      <c r="IOX61" s="42"/>
      <c r="IOY61" s="42"/>
      <c r="IOZ61" s="42"/>
      <c r="IPA61" s="42"/>
      <c r="IPB61" s="42"/>
      <c r="IPC61" s="42"/>
      <c r="IPD61" s="42"/>
      <c r="IPE61" s="42"/>
      <c r="IPF61" s="42"/>
      <c r="IPG61" s="42"/>
      <c r="IPH61" s="42"/>
      <c r="IPI61" s="42"/>
      <c r="IPJ61" s="42"/>
      <c r="IPK61" s="42"/>
      <c r="IPL61" s="42"/>
      <c r="IPM61" s="42"/>
      <c r="IPN61" s="42"/>
      <c r="IPO61" s="42"/>
      <c r="IPP61" s="42"/>
      <c r="IPQ61" s="42"/>
      <c r="IPR61" s="42"/>
      <c r="IPS61" s="42"/>
      <c r="IPT61" s="42"/>
      <c r="IPU61" s="42"/>
      <c r="IPV61" s="42"/>
      <c r="IPW61" s="42"/>
      <c r="IPX61" s="42"/>
      <c r="IPY61" s="42"/>
      <c r="IPZ61" s="42"/>
      <c r="IQA61" s="42"/>
      <c r="IQB61" s="42"/>
      <c r="IQC61" s="42"/>
      <c r="IQD61" s="42"/>
      <c r="IQE61" s="42"/>
      <c r="IQF61" s="42"/>
      <c r="IQG61" s="42"/>
      <c r="IQH61" s="42"/>
      <c r="IQI61" s="42"/>
      <c r="IQJ61" s="42"/>
      <c r="IQK61" s="42"/>
      <c r="IQL61" s="42"/>
      <c r="IQM61" s="42"/>
      <c r="IQN61" s="42"/>
      <c r="IQO61" s="42"/>
      <c r="IQP61" s="42"/>
      <c r="IQQ61" s="42"/>
      <c r="IQR61" s="42"/>
      <c r="IQS61" s="42"/>
      <c r="IQT61" s="42"/>
      <c r="IQU61" s="42"/>
      <c r="IQV61" s="42"/>
      <c r="IQW61" s="42"/>
      <c r="IQX61" s="42"/>
      <c r="IQY61" s="42"/>
      <c r="IQZ61" s="42"/>
      <c r="IRA61" s="42"/>
      <c r="IRB61" s="42"/>
      <c r="IRC61" s="42"/>
      <c r="IRD61" s="42"/>
      <c r="IRE61" s="42"/>
      <c r="IRF61" s="42"/>
      <c r="IRG61" s="42"/>
      <c r="IRH61" s="42"/>
      <c r="IRI61" s="42"/>
      <c r="IRJ61" s="42"/>
      <c r="IRK61" s="42"/>
      <c r="IRL61" s="42"/>
      <c r="IRM61" s="42"/>
      <c r="IRN61" s="42"/>
      <c r="IRO61" s="42"/>
      <c r="IRP61" s="42"/>
      <c r="IRQ61" s="42"/>
      <c r="IRR61" s="42"/>
      <c r="IRS61" s="42"/>
      <c r="IRT61" s="42"/>
      <c r="IRU61" s="42"/>
      <c r="IRV61" s="42"/>
      <c r="IRW61" s="42"/>
      <c r="IRX61" s="42"/>
      <c r="IRY61" s="42"/>
      <c r="IRZ61" s="42"/>
      <c r="ISA61" s="42"/>
      <c r="ISB61" s="42"/>
      <c r="ISC61" s="42"/>
      <c r="ISD61" s="42"/>
      <c r="ISE61" s="42"/>
      <c r="ISF61" s="42"/>
      <c r="ISG61" s="42"/>
      <c r="ISH61" s="42"/>
      <c r="ISI61" s="42"/>
      <c r="ISJ61" s="42"/>
      <c r="ISK61" s="42"/>
      <c r="ISL61" s="42"/>
      <c r="ISM61" s="42"/>
      <c r="ISN61" s="42"/>
      <c r="ISO61" s="42"/>
      <c r="ISP61" s="42"/>
      <c r="ISQ61" s="42"/>
      <c r="ISR61" s="42"/>
      <c r="ISS61" s="42"/>
      <c r="IST61" s="42"/>
      <c r="ISU61" s="42"/>
      <c r="ISV61" s="42"/>
      <c r="ISW61" s="42"/>
      <c r="ISX61" s="42"/>
      <c r="ISY61" s="42"/>
      <c r="ISZ61" s="42"/>
      <c r="ITA61" s="42"/>
      <c r="ITB61" s="42"/>
      <c r="ITC61" s="42"/>
      <c r="ITD61" s="42"/>
      <c r="ITE61" s="42"/>
      <c r="ITF61" s="42"/>
      <c r="ITG61" s="42"/>
      <c r="ITH61" s="42"/>
      <c r="ITI61" s="42"/>
      <c r="ITJ61" s="42"/>
      <c r="ITK61" s="42"/>
      <c r="ITL61" s="42"/>
      <c r="ITM61" s="42"/>
      <c r="ITN61" s="42"/>
      <c r="ITO61" s="42"/>
      <c r="ITP61" s="42"/>
      <c r="ITQ61" s="42"/>
      <c r="ITR61" s="42"/>
      <c r="ITS61" s="42"/>
      <c r="ITT61" s="42"/>
      <c r="ITU61" s="42"/>
      <c r="ITV61" s="42"/>
      <c r="ITW61" s="42"/>
      <c r="ITX61" s="42"/>
      <c r="ITY61" s="42"/>
      <c r="ITZ61" s="42"/>
      <c r="IUA61" s="42"/>
      <c r="IUB61" s="42"/>
      <c r="IUC61" s="42"/>
      <c r="IUD61" s="42"/>
      <c r="IUE61" s="42"/>
      <c r="IUF61" s="42"/>
      <c r="IUG61" s="42"/>
      <c r="IUH61" s="42"/>
      <c r="IUI61" s="42"/>
      <c r="IUJ61" s="42"/>
      <c r="IUK61" s="42"/>
      <c r="IUL61" s="42"/>
      <c r="IUM61" s="42"/>
      <c r="IUN61" s="42"/>
      <c r="IUO61" s="42"/>
      <c r="IUP61" s="42"/>
      <c r="IUQ61" s="42"/>
      <c r="IUR61" s="42"/>
      <c r="IUS61" s="42"/>
      <c r="IUT61" s="42"/>
      <c r="IUU61" s="42"/>
      <c r="IUV61" s="42"/>
      <c r="IUW61" s="42"/>
      <c r="IUX61" s="42"/>
      <c r="IUY61" s="42"/>
      <c r="IUZ61" s="42"/>
      <c r="IVA61" s="42"/>
      <c r="IVB61" s="42"/>
      <c r="IVC61" s="42"/>
      <c r="IVD61" s="42"/>
      <c r="IVE61" s="42"/>
      <c r="IVF61" s="42"/>
      <c r="IVG61" s="42"/>
      <c r="IVH61" s="42"/>
      <c r="IVI61" s="42"/>
      <c r="IVJ61" s="42"/>
      <c r="IVK61" s="42"/>
      <c r="IVL61" s="42"/>
      <c r="IVM61" s="42"/>
      <c r="IVN61" s="42"/>
      <c r="IVO61" s="42"/>
      <c r="IVP61" s="42"/>
      <c r="IVQ61" s="42"/>
      <c r="IVR61" s="42"/>
      <c r="IVS61" s="42"/>
      <c r="IVT61" s="42"/>
      <c r="IVU61" s="42"/>
      <c r="IVV61" s="42"/>
      <c r="IVW61" s="42"/>
      <c r="IVX61" s="42"/>
      <c r="IVY61" s="42"/>
      <c r="IVZ61" s="42"/>
      <c r="IWA61" s="42"/>
      <c r="IWB61" s="42"/>
      <c r="IWC61" s="42"/>
      <c r="IWD61" s="42"/>
      <c r="IWE61" s="42"/>
      <c r="IWF61" s="42"/>
      <c r="IWG61" s="42"/>
      <c r="IWH61" s="42"/>
      <c r="IWI61" s="42"/>
      <c r="IWJ61" s="42"/>
      <c r="IWK61" s="42"/>
      <c r="IWL61" s="42"/>
      <c r="IWM61" s="42"/>
      <c r="IWN61" s="42"/>
      <c r="IWO61" s="42"/>
      <c r="IWP61" s="42"/>
      <c r="IWQ61" s="42"/>
      <c r="IWR61" s="42"/>
      <c r="IWS61" s="42"/>
      <c r="IWT61" s="42"/>
      <c r="IWU61" s="42"/>
      <c r="IWV61" s="42"/>
      <c r="IWW61" s="42"/>
      <c r="IWX61" s="42"/>
      <c r="IWY61" s="42"/>
      <c r="IWZ61" s="42"/>
      <c r="IXA61" s="42"/>
      <c r="IXB61" s="42"/>
      <c r="IXC61" s="42"/>
      <c r="IXD61" s="42"/>
      <c r="IXE61" s="42"/>
      <c r="IXF61" s="42"/>
      <c r="IXG61" s="42"/>
      <c r="IXH61" s="42"/>
      <c r="IXI61" s="42"/>
      <c r="IXJ61" s="42"/>
      <c r="IXK61" s="42"/>
      <c r="IXL61" s="42"/>
      <c r="IXM61" s="42"/>
      <c r="IXN61" s="42"/>
      <c r="IXO61" s="42"/>
      <c r="IXP61" s="42"/>
      <c r="IXQ61" s="42"/>
      <c r="IXR61" s="42"/>
      <c r="IXS61" s="42"/>
      <c r="IXT61" s="42"/>
      <c r="IXU61" s="42"/>
      <c r="IXV61" s="42"/>
      <c r="IXW61" s="42"/>
      <c r="IXX61" s="42"/>
      <c r="IXY61" s="42"/>
      <c r="IXZ61" s="42"/>
      <c r="IYA61" s="42"/>
      <c r="IYB61" s="42"/>
      <c r="IYC61" s="42"/>
      <c r="IYD61" s="42"/>
      <c r="IYE61" s="42"/>
      <c r="IYF61" s="42"/>
      <c r="IYG61" s="42"/>
      <c r="IYH61" s="42"/>
      <c r="IYI61" s="42"/>
      <c r="IYJ61" s="42"/>
      <c r="IYK61" s="42"/>
      <c r="IYL61" s="42"/>
      <c r="IYM61" s="42"/>
      <c r="IYN61" s="42"/>
      <c r="IYO61" s="42"/>
      <c r="IYP61" s="42"/>
      <c r="IYQ61" s="42"/>
      <c r="IYR61" s="42"/>
      <c r="IYS61" s="42"/>
      <c r="IYT61" s="42"/>
      <c r="IYU61" s="42"/>
      <c r="IYV61" s="42"/>
      <c r="IYW61" s="42"/>
      <c r="IYX61" s="42"/>
      <c r="IYY61" s="42"/>
      <c r="IYZ61" s="42"/>
      <c r="IZA61" s="42"/>
      <c r="IZB61" s="42"/>
      <c r="IZC61" s="42"/>
      <c r="IZD61" s="42"/>
      <c r="IZE61" s="42"/>
      <c r="IZF61" s="42"/>
      <c r="IZG61" s="42"/>
      <c r="IZH61" s="42"/>
      <c r="IZI61" s="42"/>
      <c r="IZJ61" s="42"/>
      <c r="IZK61" s="42"/>
      <c r="IZL61" s="42"/>
      <c r="IZM61" s="42"/>
      <c r="IZN61" s="42"/>
      <c r="IZO61" s="42"/>
      <c r="IZP61" s="42"/>
      <c r="IZQ61" s="42"/>
      <c r="IZR61" s="42"/>
      <c r="IZS61" s="42"/>
      <c r="IZT61" s="42"/>
      <c r="IZU61" s="42"/>
      <c r="IZV61" s="42"/>
      <c r="IZW61" s="42"/>
      <c r="IZX61" s="42"/>
      <c r="IZY61" s="42"/>
      <c r="IZZ61" s="42"/>
      <c r="JAA61" s="42"/>
      <c r="JAB61" s="42"/>
      <c r="JAC61" s="42"/>
      <c r="JAD61" s="42"/>
      <c r="JAE61" s="42"/>
      <c r="JAF61" s="42"/>
      <c r="JAG61" s="42"/>
      <c r="JAH61" s="42"/>
      <c r="JAI61" s="42"/>
      <c r="JAJ61" s="42"/>
      <c r="JAK61" s="42"/>
      <c r="JAL61" s="42"/>
      <c r="JAM61" s="42"/>
      <c r="JAN61" s="42"/>
      <c r="JAO61" s="42"/>
      <c r="JAP61" s="42"/>
      <c r="JAQ61" s="42"/>
      <c r="JAR61" s="42"/>
      <c r="JAS61" s="42"/>
      <c r="JAT61" s="42"/>
      <c r="JAU61" s="42"/>
      <c r="JAV61" s="42"/>
      <c r="JAW61" s="42"/>
      <c r="JAX61" s="42"/>
      <c r="JAY61" s="42"/>
      <c r="JAZ61" s="42"/>
      <c r="JBA61" s="42"/>
      <c r="JBB61" s="42"/>
      <c r="JBC61" s="42"/>
      <c r="JBD61" s="42"/>
      <c r="JBE61" s="42"/>
      <c r="JBF61" s="42"/>
      <c r="JBG61" s="42"/>
      <c r="JBH61" s="42"/>
      <c r="JBI61" s="42"/>
      <c r="JBJ61" s="42"/>
      <c r="JBK61" s="42"/>
      <c r="JBL61" s="42"/>
      <c r="JBM61" s="42"/>
      <c r="JBN61" s="42"/>
      <c r="JBO61" s="42"/>
      <c r="JBP61" s="42"/>
      <c r="JBQ61" s="42"/>
      <c r="JBR61" s="42"/>
      <c r="JBS61" s="42"/>
      <c r="JBT61" s="42"/>
      <c r="JBU61" s="42"/>
      <c r="JBV61" s="42"/>
      <c r="JBW61" s="42"/>
      <c r="JBX61" s="42"/>
      <c r="JBY61" s="42"/>
      <c r="JBZ61" s="42"/>
      <c r="JCA61" s="42"/>
      <c r="JCB61" s="42"/>
      <c r="JCC61" s="42"/>
      <c r="JCD61" s="42"/>
      <c r="JCE61" s="42"/>
      <c r="JCF61" s="42"/>
      <c r="JCG61" s="42"/>
      <c r="JCH61" s="42"/>
      <c r="JCI61" s="42"/>
      <c r="JCJ61" s="42"/>
      <c r="JCK61" s="42"/>
      <c r="JCL61" s="42"/>
      <c r="JCM61" s="42"/>
      <c r="JCN61" s="42"/>
      <c r="JCO61" s="42"/>
      <c r="JCP61" s="42"/>
      <c r="JCQ61" s="42"/>
      <c r="JCR61" s="42"/>
      <c r="JCS61" s="42"/>
      <c r="JCT61" s="42"/>
      <c r="JCU61" s="42"/>
      <c r="JCV61" s="42"/>
      <c r="JCW61" s="42"/>
      <c r="JCX61" s="42"/>
      <c r="JCY61" s="42"/>
      <c r="JCZ61" s="42"/>
      <c r="JDA61" s="42"/>
      <c r="JDB61" s="42"/>
      <c r="JDC61" s="42"/>
      <c r="JDD61" s="42"/>
      <c r="JDE61" s="42"/>
      <c r="JDF61" s="42"/>
      <c r="JDG61" s="42"/>
      <c r="JDH61" s="42"/>
      <c r="JDI61" s="42"/>
      <c r="JDJ61" s="42"/>
      <c r="JDK61" s="42"/>
      <c r="JDL61" s="42"/>
      <c r="JDM61" s="42"/>
      <c r="JDN61" s="42"/>
      <c r="JDO61" s="42"/>
      <c r="JDP61" s="42"/>
      <c r="JDQ61" s="42"/>
      <c r="JDR61" s="42"/>
      <c r="JDS61" s="42"/>
      <c r="JDT61" s="42"/>
      <c r="JDU61" s="42"/>
      <c r="JDV61" s="42"/>
      <c r="JDW61" s="42"/>
      <c r="JDX61" s="42"/>
      <c r="JDY61" s="42"/>
      <c r="JDZ61" s="42"/>
      <c r="JEA61" s="42"/>
      <c r="JEB61" s="42"/>
      <c r="JEC61" s="42"/>
      <c r="JED61" s="42"/>
      <c r="JEE61" s="42"/>
      <c r="JEF61" s="42"/>
      <c r="JEG61" s="42"/>
      <c r="JEH61" s="42"/>
      <c r="JEI61" s="42"/>
      <c r="JEJ61" s="42"/>
      <c r="JEK61" s="42"/>
      <c r="JEL61" s="42"/>
      <c r="JEM61" s="42"/>
      <c r="JEN61" s="42"/>
      <c r="JEO61" s="42"/>
      <c r="JEP61" s="42"/>
      <c r="JEQ61" s="42"/>
      <c r="JER61" s="42"/>
      <c r="JES61" s="42"/>
      <c r="JET61" s="42"/>
      <c r="JEU61" s="42"/>
      <c r="JEV61" s="42"/>
      <c r="JEW61" s="42"/>
      <c r="JEX61" s="42"/>
      <c r="JEY61" s="42"/>
      <c r="JEZ61" s="42"/>
      <c r="JFA61" s="42"/>
      <c r="JFB61" s="42"/>
      <c r="JFC61" s="42"/>
      <c r="JFD61" s="42"/>
      <c r="JFE61" s="42"/>
      <c r="JFF61" s="42"/>
      <c r="JFG61" s="42"/>
      <c r="JFH61" s="42"/>
      <c r="JFI61" s="42"/>
      <c r="JFJ61" s="42"/>
      <c r="JFK61" s="42"/>
      <c r="JFL61" s="42"/>
      <c r="JFM61" s="42"/>
      <c r="JFN61" s="42"/>
      <c r="JFO61" s="42"/>
      <c r="JFP61" s="42"/>
      <c r="JFQ61" s="42"/>
      <c r="JFR61" s="42"/>
      <c r="JFS61" s="42"/>
      <c r="JFT61" s="42"/>
      <c r="JFU61" s="42"/>
      <c r="JFV61" s="42"/>
      <c r="JFW61" s="42"/>
      <c r="JFX61" s="42"/>
      <c r="JFY61" s="42"/>
      <c r="JFZ61" s="42"/>
      <c r="JGA61" s="42"/>
      <c r="JGB61" s="42"/>
      <c r="JGC61" s="42"/>
      <c r="JGD61" s="42"/>
      <c r="JGE61" s="42"/>
      <c r="JGF61" s="42"/>
      <c r="JGG61" s="42"/>
      <c r="JGH61" s="42"/>
      <c r="JGI61" s="42"/>
      <c r="JGJ61" s="42"/>
      <c r="JGK61" s="42"/>
      <c r="JGL61" s="42"/>
      <c r="JGM61" s="42"/>
      <c r="JGN61" s="42"/>
      <c r="JGO61" s="42"/>
      <c r="JGP61" s="42"/>
      <c r="JGQ61" s="42"/>
      <c r="JGR61" s="42"/>
      <c r="JGS61" s="42"/>
      <c r="JGT61" s="42"/>
      <c r="JGU61" s="42"/>
      <c r="JGV61" s="42"/>
      <c r="JGW61" s="42"/>
      <c r="JGX61" s="42"/>
      <c r="JGY61" s="42"/>
      <c r="JGZ61" s="42"/>
      <c r="JHA61" s="42"/>
      <c r="JHB61" s="42"/>
      <c r="JHC61" s="42"/>
      <c r="JHD61" s="42"/>
      <c r="JHE61" s="42"/>
      <c r="JHF61" s="42"/>
      <c r="JHG61" s="42"/>
      <c r="JHH61" s="42"/>
      <c r="JHI61" s="42"/>
      <c r="JHJ61" s="42"/>
      <c r="JHK61" s="42"/>
      <c r="JHL61" s="42"/>
      <c r="JHM61" s="42"/>
      <c r="JHN61" s="42"/>
      <c r="JHO61" s="42"/>
      <c r="JHP61" s="42"/>
      <c r="JHQ61" s="42"/>
      <c r="JHR61" s="42"/>
      <c r="JHS61" s="42"/>
      <c r="JHT61" s="42"/>
      <c r="JHU61" s="42"/>
      <c r="JHV61" s="42"/>
      <c r="JHW61" s="42"/>
      <c r="JHX61" s="42"/>
      <c r="JHY61" s="42"/>
      <c r="JHZ61" s="42"/>
      <c r="JIA61" s="42"/>
      <c r="JIB61" s="42"/>
      <c r="JIC61" s="42"/>
      <c r="JID61" s="42"/>
      <c r="JIE61" s="42"/>
      <c r="JIF61" s="42"/>
      <c r="JIG61" s="42"/>
      <c r="JIH61" s="42"/>
      <c r="JII61" s="42"/>
      <c r="JIJ61" s="42"/>
      <c r="JIK61" s="42"/>
      <c r="JIL61" s="42"/>
      <c r="JIM61" s="42"/>
      <c r="JIN61" s="42"/>
      <c r="JIO61" s="42"/>
      <c r="JIP61" s="42"/>
      <c r="JIQ61" s="42"/>
      <c r="JIR61" s="42"/>
      <c r="JIS61" s="42"/>
      <c r="JIT61" s="42"/>
      <c r="JIU61" s="42"/>
      <c r="JIV61" s="42"/>
      <c r="JIW61" s="42"/>
      <c r="JIX61" s="42"/>
      <c r="JIY61" s="42"/>
      <c r="JIZ61" s="42"/>
      <c r="JJA61" s="42"/>
      <c r="JJB61" s="42"/>
      <c r="JJC61" s="42"/>
      <c r="JJD61" s="42"/>
      <c r="JJE61" s="42"/>
      <c r="JJF61" s="42"/>
      <c r="JJG61" s="42"/>
      <c r="JJH61" s="42"/>
      <c r="JJI61" s="42"/>
      <c r="JJJ61" s="42"/>
      <c r="JJK61" s="42"/>
      <c r="JJL61" s="42"/>
      <c r="JJM61" s="42"/>
      <c r="JJN61" s="42"/>
      <c r="JJO61" s="42"/>
      <c r="JJP61" s="42"/>
      <c r="JJQ61" s="42"/>
      <c r="JJR61" s="42"/>
      <c r="JJS61" s="42"/>
      <c r="JJT61" s="42"/>
      <c r="JJU61" s="42"/>
      <c r="JJV61" s="42"/>
      <c r="JJW61" s="42"/>
      <c r="JJX61" s="42"/>
      <c r="JJY61" s="42"/>
      <c r="JJZ61" s="42"/>
      <c r="JKA61" s="42"/>
      <c r="JKB61" s="42"/>
      <c r="JKC61" s="42"/>
      <c r="JKD61" s="42"/>
      <c r="JKE61" s="42"/>
      <c r="JKF61" s="42"/>
      <c r="JKG61" s="42"/>
      <c r="JKH61" s="42"/>
      <c r="JKI61" s="42"/>
      <c r="JKJ61" s="42"/>
      <c r="JKK61" s="42"/>
      <c r="JKL61" s="42"/>
      <c r="JKM61" s="42"/>
      <c r="JKN61" s="42"/>
      <c r="JKO61" s="42"/>
      <c r="JKP61" s="42"/>
      <c r="JKQ61" s="42"/>
      <c r="JKR61" s="42"/>
      <c r="JKS61" s="42"/>
      <c r="JKT61" s="42"/>
      <c r="JKU61" s="42"/>
      <c r="JKV61" s="42"/>
      <c r="JKW61" s="42"/>
      <c r="JKX61" s="42"/>
      <c r="JKY61" s="42"/>
      <c r="JKZ61" s="42"/>
      <c r="JLA61" s="42"/>
      <c r="JLB61" s="42"/>
      <c r="JLC61" s="42"/>
      <c r="JLD61" s="42"/>
      <c r="JLE61" s="42"/>
      <c r="JLF61" s="42"/>
      <c r="JLG61" s="42"/>
      <c r="JLH61" s="42"/>
      <c r="JLI61" s="42"/>
      <c r="JLJ61" s="42"/>
      <c r="JLK61" s="42"/>
      <c r="JLL61" s="42"/>
      <c r="JLM61" s="42"/>
      <c r="JLN61" s="42"/>
      <c r="JLO61" s="42"/>
      <c r="JLP61" s="42"/>
      <c r="JLQ61" s="42"/>
      <c r="JLR61" s="42"/>
      <c r="JLS61" s="42"/>
      <c r="JLT61" s="42"/>
      <c r="JLU61" s="42"/>
      <c r="JLV61" s="42"/>
      <c r="JLW61" s="42"/>
      <c r="JLX61" s="42"/>
      <c r="JLY61" s="42"/>
      <c r="JLZ61" s="42"/>
      <c r="JMA61" s="42"/>
      <c r="JMB61" s="42"/>
      <c r="JMC61" s="42"/>
      <c r="JMD61" s="42"/>
      <c r="JME61" s="42"/>
      <c r="JMF61" s="42"/>
      <c r="JMG61" s="42"/>
      <c r="JMH61" s="42"/>
      <c r="JMI61" s="42"/>
      <c r="JMJ61" s="42"/>
      <c r="JMK61" s="42"/>
      <c r="JML61" s="42"/>
      <c r="JMM61" s="42"/>
      <c r="JMN61" s="42"/>
      <c r="JMO61" s="42"/>
      <c r="JMP61" s="42"/>
      <c r="JMQ61" s="42"/>
      <c r="JMR61" s="42"/>
      <c r="JMS61" s="42"/>
      <c r="JMT61" s="42"/>
      <c r="JMU61" s="42"/>
      <c r="JMV61" s="42"/>
      <c r="JMW61" s="42"/>
      <c r="JMX61" s="42"/>
      <c r="JMY61" s="42"/>
      <c r="JMZ61" s="42"/>
      <c r="JNA61" s="42"/>
      <c r="JNB61" s="42"/>
      <c r="JNC61" s="42"/>
      <c r="JND61" s="42"/>
      <c r="JNE61" s="42"/>
      <c r="JNF61" s="42"/>
      <c r="JNG61" s="42"/>
      <c r="JNH61" s="42"/>
      <c r="JNI61" s="42"/>
      <c r="JNJ61" s="42"/>
      <c r="JNK61" s="42"/>
      <c r="JNL61" s="42"/>
      <c r="JNM61" s="42"/>
      <c r="JNN61" s="42"/>
      <c r="JNO61" s="42"/>
      <c r="JNP61" s="42"/>
      <c r="JNQ61" s="42"/>
      <c r="JNR61" s="42"/>
      <c r="JNS61" s="42"/>
      <c r="JNT61" s="42"/>
      <c r="JNU61" s="42"/>
      <c r="JNV61" s="42"/>
      <c r="JNW61" s="42"/>
      <c r="JNX61" s="42"/>
      <c r="JNY61" s="42"/>
      <c r="JNZ61" s="42"/>
      <c r="JOA61" s="42"/>
      <c r="JOB61" s="42"/>
      <c r="JOC61" s="42"/>
      <c r="JOD61" s="42"/>
      <c r="JOE61" s="42"/>
      <c r="JOF61" s="42"/>
      <c r="JOG61" s="42"/>
      <c r="JOH61" s="42"/>
      <c r="JOI61" s="42"/>
      <c r="JOJ61" s="42"/>
      <c r="JOK61" s="42"/>
      <c r="JOL61" s="42"/>
      <c r="JOM61" s="42"/>
      <c r="JON61" s="42"/>
      <c r="JOO61" s="42"/>
      <c r="JOP61" s="42"/>
      <c r="JOQ61" s="42"/>
      <c r="JOR61" s="42"/>
      <c r="JOS61" s="42"/>
      <c r="JOT61" s="42"/>
      <c r="JOU61" s="42"/>
      <c r="JOV61" s="42"/>
      <c r="JOW61" s="42"/>
      <c r="JOX61" s="42"/>
      <c r="JOY61" s="42"/>
      <c r="JOZ61" s="42"/>
      <c r="JPA61" s="42"/>
      <c r="JPB61" s="42"/>
      <c r="JPC61" s="42"/>
      <c r="JPD61" s="42"/>
      <c r="JPE61" s="42"/>
      <c r="JPF61" s="42"/>
      <c r="JPG61" s="42"/>
      <c r="JPH61" s="42"/>
      <c r="JPI61" s="42"/>
      <c r="JPJ61" s="42"/>
      <c r="JPK61" s="42"/>
      <c r="JPL61" s="42"/>
      <c r="JPM61" s="42"/>
      <c r="JPN61" s="42"/>
      <c r="JPO61" s="42"/>
      <c r="JPP61" s="42"/>
      <c r="JPQ61" s="42"/>
      <c r="JPR61" s="42"/>
      <c r="JPS61" s="42"/>
      <c r="JPT61" s="42"/>
      <c r="JPU61" s="42"/>
      <c r="JPV61" s="42"/>
      <c r="JPW61" s="42"/>
      <c r="JPX61" s="42"/>
      <c r="JPY61" s="42"/>
      <c r="JPZ61" s="42"/>
      <c r="JQA61" s="42"/>
      <c r="JQB61" s="42"/>
      <c r="JQC61" s="42"/>
      <c r="JQD61" s="42"/>
      <c r="JQE61" s="42"/>
      <c r="JQF61" s="42"/>
      <c r="JQG61" s="42"/>
      <c r="JQH61" s="42"/>
      <c r="JQI61" s="42"/>
      <c r="JQJ61" s="42"/>
      <c r="JQK61" s="42"/>
      <c r="JQL61" s="42"/>
      <c r="JQM61" s="42"/>
      <c r="JQN61" s="42"/>
      <c r="JQO61" s="42"/>
      <c r="JQP61" s="42"/>
      <c r="JQQ61" s="42"/>
      <c r="JQR61" s="42"/>
      <c r="JQS61" s="42"/>
      <c r="JQT61" s="42"/>
      <c r="JQU61" s="42"/>
      <c r="JQV61" s="42"/>
      <c r="JQW61" s="42"/>
      <c r="JQX61" s="42"/>
      <c r="JQY61" s="42"/>
      <c r="JQZ61" s="42"/>
      <c r="JRA61" s="42"/>
      <c r="JRB61" s="42"/>
      <c r="JRC61" s="42"/>
      <c r="JRD61" s="42"/>
      <c r="JRE61" s="42"/>
      <c r="JRF61" s="42"/>
      <c r="JRG61" s="42"/>
      <c r="JRH61" s="42"/>
      <c r="JRI61" s="42"/>
      <c r="JRJ61" s="42"/>
      <c r="JRK61" s="42"/>
      <c r="JRL61" s="42"/>
      <c r="JRM61" s="42"/>
      <c r="JRN61" s="42"/>
      <c r="JRO61" s="42"/>
      <c r="JRP61" s="42"/>
      <c r="JRQ61" s="42"/>
      <c r="JRR61" s="42"/>
      <c r="JRS61" s="42"/>
      <c r="JRT61" s="42"/>
      <c r="JRU61" s="42"/>
      <c r="JRV61" s="42"/>
      <c r="JRW61" s="42"/>
      <c r="JRX61" s="42"/>
      <c r="JRY61" s="42"/>
      <c r="JRZ61" s="42"/>
      <c r="JSA61" s="42"/>
      <c r="JSB61" s="42"/>
      <c r="JSC61" s="42"/>
      <c r="JSD61" s="42"/>
      <c r="JSE61" s="42"/>
      <c r="JSF61" s="42"/>
      <c r="JSG61" s="42"/>
      <c r="JSH61" s="42"/>
      <c r="JSI61" s="42"/>
      <c r="JSJ61" s="42"/>
      <c r="JSK61" s="42"/>
      <c r="JSL61" s="42"/>
      <c r="JSM61" s="42"/>
      <c r="JSN61" s="42"/>
      <c r="JSO61" s="42"/>
      <c r="JSP61" s="42"/>
      <c r="JSQ61" s="42"/>
      <c r="JSR61" s="42"/>
      <c r="JSS61" s="42"/>
      <c r="JST61" s="42"/>
      <c r="JSU61" s="42"/>
      <c r="JSV61" s="42"/>
      <c r="JSW61" s="42"/>
      <c r="JSX61" s="42"/>
      <c r="JSY61" s="42"/>
      <c r="JSZ61" s="42"/>
      <c r="JTA61" s="42"/>
      <c r="JTB61" s="42"/>
      <c r="JTC61" s="42"/>
      <c r="JTD61" s="42"/>
      <c r="JTE61" s="42"/>
      <c r="JTF61" s="42"/>
      <c r="JTG61" s="42"/>
      <c r="JTH61" s="42"/>
      <c r="JTI61" s="42"/>
      <c r="JTJ61" s="42"/>
      <c r="JTK61" s="42"/>
      <c r="JTL61" s="42"/>
      <c r="JTM61" s="42"/>
      <c r="JTN61" s="42"/>
      <c r="JTO61" s="42"/>
      <c r="JTP61" s="42"/>
      <c r="JTQ61" s="42"/>
      <c r="JTR61" s="42"/>
      <c r="JTS61" s="42"/>
      <c r="JTT61" s="42"/>
      <c r="JTU61" s="42"/>
      <c r="JTV61" s="42"/>
      <c r="JTW61" s="42"/>
      <c r="JTX61" s="42"/>
      <c r="JTY61" s="42"/>
      <c r="JTZ61" s="42"/>
      <c r="JUA61" s="42"/>
      <c r="JUB61" s="42"/>
      <c r="JUC61" s="42"/>
      <c r="JUD61" s="42"/>
      <c r="JUE61" s="42"/>
      <c r="JUF61" s="42"/>
      <c r="JUG61" s="42"/>
      <c r="JUH61" s="42"/>
      <c r="JUI61" s="42"/>
      <c r="JUJ61" s="42"/>
      <c r="JUK61" s="42"/>
      <c r="JUL61" s="42"/>
      <c r="JUM61" s="42"/>
      <c r="JUN61" s="42"/>
      <c r="JUO61" s="42"/>
      <c r="JUP61" s="42"/>
      <c r="JUQ61" s="42"/>
      <c r="JUR61" s="42"/>
      <c r="JUS61" s="42"/>
      <c r="JUT61" s="42"/>
      <c r="JUU61" s="42"/>
      <c r="JUV61" s="42"/>
      <c r="JUW61" s="42"/>
      <c r="JUX61" s="42"/>
      <c r="JUY61" s="42"/>
      <c r="JUZ61" s="42"/>
      <c r="JVA61" s="42"/>
      <c r="JVB61" s="42"/>
      <c r="JVC61" s="42"/>
      <c r="JVD61" s="42"/>
      <c r="JVE61" s="42"/>
      <c r="JVF61" s="42"/>
      <c r="JVG61" s="42"/>
      <c r="JVH61" s="42"/>
      <c r="JVI61" s="42"/>
      <c r="JVJ61" s="42"/>
      <c r="JVK61" s="42"/>
      <c r="JVL61" s="42"/>
      <c r="JVM61" s="42"/>
      <c r="JVN61" s="42"/>
      <c r="JVO61" s="42"/>
      <c r="JVP61" s="42"/>
      <c r="JVQ61" s="42"/>
      <c r="JVR61" s="42"/>
      <c r="JVS61" s="42"/>
      <c r="JVT61" s="42"/>
      <c r="JVU61" s="42"/>
      <c r="JVV61" s="42"/>
      <c r="JVW61" s="42"/>
      <c r="JVX61" s="42"/>
      <c r="JVY61" s="42"/>
      <c r="JVZ61" s="42"/>
      <c r="JWA61" s="42"/>
      <c r="JWB61" s="42"/>
      <c r="JWC61" s="42"/>
      <c r="JWD61" s="42"/>
      <c r="JWE61" s="42"/>
      <c r="JWF61" s="42"/>
      <c r="JWG61" s="42"/>
      <c r="JWH61" s="42"/>
      <c r="JWI61" s="42"/>
      <c r="JWJ61" s="42"/>
      <c r="JWK61" s="42"/>
      <c r="JWL61" s="42"/>
      <c r="JWM61" s="42"/>
      <c r="JWN61" s="42"/>
      <c r="JWO61" s="42"/>
      <c r="JWP61" s="42"/>
      <c r="JWQ61" s="42"/>
      <c r="JWR61" s="42"/>
      <c r="JWS61" s="42"/>
      <c r="JWT61" s="42"/>
      <c r="JWU61" s="42"/>
      <c r="JWV61" s="42"/>
      <c r="JWW61" s="42"/>
      <c r="JWX61" s="42"/>
      <c r="JWY61" s="42"/>
      <c r="JWZ61" s="42"/>
      <c r="JXA61" s="42"/>
      <c r="JXB61" s="42"/>
      <c r="JXC61" s="42"/>
      <c r="JXD61" s="42"/>
      <c r="JXE61" s="42"/>
      <c r="JXF61" s="42"/>
      <c r="JXG61" s="42"/>
      <c r="JXH61" s="42"/>
      <c r="JXI61" s="42"/>
      <c r="JXJ61" s="42"/>
      <c r="JXK61" s="42"/>
      <c r="JXL61" s="42"/>
      <c r="JXM61" s="42"/>
      <c r="JXN61" s="42"/>
      <c r="JXO61" s="42"/>
      <c r="JXP61" s="42"/>
      <c r="JXQ61" s="42"/>
      <c r="JXR61" s="42"/>
      <c r="JXS61" s="42"/>
      <c r="JXT61" s="42"/>
      <c r="JXU61" s="42"/>
      <c r="JXV61" s="42"/>
      <c r="JXW61" s="42"/>
      <c r="JXX61" s="42"/>
      <c r="JXY61" s="42"/>
      <c r="JXZ61" s="42"/>
      <c r="JYA61" s="42"/>
      <c r="JYB61" s="42"/>
      <c r="JYC61" s="42"/>
      <c r="JYD61" s="42"/>
      <c r="JYE61" s="42"/>
      <c r="JYF61" s="42"/>
      <c r="JYG61" s="42"/>
      <c r="JYH61" s="42"/>
      <c r="JYI61" s="42"/>
      <c r="JYJ61" s="42"/>
      <c r="JYK61" s="42"/>
      <c r="JYL61" s="42"/>
      <c r="JYM61" s="42"/>
      <c r="JYN61" s="42"/>
      <c r="JYO61" s="42"/>
      <c r="JYP61" s="42"/>
      <c r="JYQ61" s="42"/>
      <c r="JYR61" s="42"/>
      <c r="JYS61" s="42"/>
      <c r="JYT61" s="42"/>
      <c r="JYU61" s="42"/>
      <c r="JYV61" s="42"/>
      <c r="JYW61" s="42"/>
      <c r="JYX61" s="42"/>
      <c r="JYY61" s="42"/>
      <c r="JYZ61" s="42"/>
      <c r="JZA61" s="42"/>
      <c r="JZB61" s="42"/>
      <c r="JZC61" s="42"/>
      <c r="JZD61" s="42"/>
      <c r="JZE61" s="42"/>
      <c r="JZF61" s="42"/>
      <c r="JZG61" s="42"/>
      <c r="JZH61" s="42"/>
      <c r="JZI61" s="42"/>
      <c r="JZJ61" s="42"/>
      <c r="JZK61" s="42"/>
      <c r="JZL61" s="42"/>
      <c r="JZM61" s="42"/>
      <c r="JZN61" s="42"/>
      <c r="JZO61" s="42"/>
      <c r="JZP61" s="42"/>
      <c r="JZQ61" s="42"/>
      <c r="JZR61" s="42"/>
      <c r="JZS61" s="42"/>
      <c r="JZT61" s="42"/>
      <c r="JZU61" s="42"/>
      <c r="JZV61" s="42"/>
      <c r="JZW61" s="42"/>
      <c r="JZX61" s="42"/>
      <c r="JZY61" s="42"/>
      <c r="JZZ61" s="42"/>
      <c r="KAA61" s="42"/>
      <c r="KAB61" s="42"/>
      <c r="KAC61" s="42"/>
      <c r="KAD61" s="42"/>
      <c r="KAE61" s="42"/>
      <c r="KAF61" s="42"/>
      <c r="KAG61" s="42"/>
      <c r="KAH61" s="42"/>
      <c r="KAI61" s="42"/>
      <c r="KAJ61" s="42"/>
      <c r="KAK61" s="42"/>
      <c r="KAL61" s="42"/>
      <c r="KAM61" s="42"/>
      <c r="KAN61" s="42"/>
      <c r="KAO61" s="42"/>
      <c r="KAP61" s="42"/>
      <c r="KAQ61" s="42"/>
      <c r="KAR61" s="42"/>
      <c r="KAS61" s="42"/>
      <c r="KAT61" s="42"/>
      <c r="KAU61" s="42"/>
      <c r="KAV61" s="42"/>
      <c r="KAW61" s="42"/>
      <c r="KAX61" s="42"/>
      <c r="KAY61" s="42"/>
      <c r="KAZ61" s="42"/>
      <c r="KBA61" s="42"/>
      <c r="KBB61" s="42"/>
      <c r="KBC61" s="42"/>
      <c r="KBD61" s="42"/>
      <c r="KBE61" s="42"/>
      <c r="KBF61" s="42"/>
      <c r="KBG61" s="42"/>
      <c r="KBH61" s="42"/>
      <c r="KBI61" s="42"/>
      <c r="KBJ61" s="42"/>
      <c r="KBK61" s="42"/>
      <c r="KBL61" s="42"/>
      <c r="KBM61" s="42"/>
      <c r="KBN61" s="42"/>
      <c r="KBO61" s="42"/>
      <c r="KBP61" s="42"/>
      <c r="KBQ61" s="42"/>
      <c r="KBR61" s="42"/>
      <c r="KBS61" s="42"/>
      <c r="KBT61" s="42"/>
      <c r="KBU61" s="42"/>
      <c r="KBV61" s="42"/>
      <c r="KBW61" s="42"/>
      <c r="KBX61" s="42"/>
      <c r="KBY61" s="42"/>
      <c r="KBZ61" s="42"/>
      <c r="KCA61" s="42"/>
      <c r="KCB61" s="42"/>
      <c r="KCC61" s="42"/>
      <c r="KCD61" s="42"/>
      <c r="KCE61" s="42"/>
      <c r="KCF61" s="42"/>
      <c r="KCG61" s="42"/>
      <c r="KCH61" s="42"/>
      <c r="KCI61" s="42"/>
      <c r="KCJ61" s="42"/>
      <c r="KCK61" s="42"/>
      <c r="KCL61" s="42"/>
      <c r="KCM61" s="42"/>
      <c r="KCN61" s="42"/>
      <c r="KCO61" s="42"/>
      <c r="KCP61" s="42"/>
      <c r="KCQ61" s="42"/>
      <c r="KCR61" s="42"/>
      <c r="KCS61" s="42"/>
      <c r="KCT61" s="42"/>
      <c r="KCU61" s="42"/>
      <c r="KCV61" s="42"/>
      <c r="KCW61" s="42"/>
      <c r="KCX61" s="42"/>
      <c r="KCY61" s="42"/>
      <c r="KCZ61" s="42"/>
      <c r="KDA61" s="42"/>
      <c r="KDB61" s="42"/>
      <c r="KDC61" s="42"/>
      <c r="KDD61" s="42"/>
      <c r="KDE61" s="42"/>
      <c r="KDF61" s="42"/>
      <c r="KDG61" s="42"/>
      <c r="KDH61" s="42"/>
      <c r="KDI61" s="42"/>
      <c r="KDJ61" s="42"/>
      <c r="KDK61" s="42"/>
      <c r="KDL61" s="42"/>
      <c r="KDM61" s="42"/>
      <c r="KDN61" s="42"/>
      <c r="KDO61" s="42"/>
      <c r="KDP61" s="42"/>
      <c r="KDQ61" s="42"/>
      <c r="KDR61" s="42"/>
      <c r="KDS61" s="42"/>
      <c r="KDT61" s="42"/>
      <c r="KDU61" s="42"/>
      <c r="KDV61" s="42"/>
      <c r="KDW61" s="42"/>
      <c r="KDX61" s="42"/>
      <c r="KDY61" s="42"/>
      <c r="KDZ61" s="42"/>
      <c r="KEA61" s="42"/>
      <c r="KEB61" s="42"/>
      <c r="KEC61" s="42"/>
      <c r="KED61" s="42"/>
      <c r="KEE61" s="42"/>
      <c r="KEF61" s="42"/>
      <c r="KEG61" s="42"/>
      <c r="KEH61" s="42"/>
      <c r="KEI61" s="42"/>
      <c r="KEJ61" s="42"/>
      <c r="KEK61" s="42"/>
      <c r="KEL61" s="42"/>
      <c r="KEM61" s="42"/>
      <c r="KEN61" s="42"/>
      <c r="KEO61" s="42"/>
      <c r="KEP61" s="42"/>
      <c r="KEQ61" s="42"/>
      <c r="KER61" s="42"/>
      <c r="KES61" s="42"/>
      <c r="KET61" s="42"/>
      <c r="KEU61" s="42"/>
      <c r="KEV61" s="42"/>
      <c r="KEW61" s="42"/>
      <c r="KEX61" s="42"/>
      <c r="KEY61" s="42"/>
      <c r="KEZ61" s="42"/>
      <c r="KFA61" s="42"/>
      <c r="KFB61" s="42"/>
      <c r="KFC61" s="42"/>
      <c r="KFD61" s="42"/>
      <c r="KFE61" s="42"/>
      <c r="KFF61" s="42"/>
      <c r="KFG61" s="42"/>
      <c r="KFH61" s="42"/>
      <c r="KFI61" s="42"/>
      <c r="KFJ61" s="42"/>
      <c r="KFK61" s="42"/>
      <c r="KFL61" s="42"/>
      <c r="KFM61" s="42"/>
      <c r="KFN61" s="42"/>
      <c r="KFO61" s="42"/>
      <c r="KFP61" s="42"/>
      <c r="KFQ61" s="42"/>
      <c r="KFR61" s="42"/>
      <c r="KFS61" s="42"/>
      <c r="KFT61" s="42"/>
      <c r="KFU61" s="42"/>
      <c r="KFV61" s="42"/>
      <c r="KFW61" s="42"/>
      <c r="KFX61" s="42"/>
      <c r="KFY61" s="42"/>
      <c r="KFZ61" s="42"/>
      <c r="KGA61" s="42"/>
      <c r="KGB61" s="42"/>
      <c r="KGC61" s="42"/>
      <c r="KGD61" s="42"/>
      <c r="KGE61" s="42"/>
      <c r="KGF61" s="42"/>
      <c r="KGG61" s="42"/>
      <c r="KGH61" s="42"/>
      <c r="KGI61" s="42"/>
      <c r="KGJ61" s="42"/>
      <c r="KGK61" s="42"/>
      <c r="KGL61" s="42"/>
      <c r="KGM61" s="42"/>
      <c r="KGN61" s="42"/>
      <c r="KGO61" s="42"/>
      <c r="KGP61" s="42"/>
      <c r="KGQ61" s="42"/>
      <c r="KGR61" s="42"/>
      <c r="KGS61" s="42"/>
      <c r="KGT61" s="42"/>
      <c r="KGU61" s="42"/>
      <c r="KGV61" s="42"/>
      <c r="KGW61" s="42"/>
      <c r="KGX61" s="42"/>
      <c r="KGY61" s="42"/>
      <c r="KGZ61" s="42"/>
      <c r="KHA61" s="42"/>
      <c r="KHB61" s="42"/>
      <c r="KHC61" s="42"/>
      <c r="KHD61" s="42"/>
      <c r="KHE61" s="42"/>
      <c r="KHF61" s="42"/>
      <c r="KHG61" s="42"/>
      <c r="KHH61" s="42"/>
      <c r="KHI61" s="42"/>
      <c r="KHJ61" s="42"/>
      <c r="KHK61" s="42"/>
      <c r="KHL61" s="42"/>
      <c r="KHM61" s="42"/>
      <c r="KHN61" s="42"/>
      <c r="KHO61" s="42"/>
      <c r="KHP61" s="42"/>
      <c r="KHQ61" s="42"/>
      <c r="KHR61" s="42"/>
      <c r="KHS61" s="42"/>
      <c r="KHT61" s="42"/>
      <c r="KHU61" s="42"/>
      <c r="KHV61" s="42"/>
      <c r="KHW61" s="42"/>
      <c r="KHX61" s="42"/>
      <c r="KHY61" s="42"/>
      <c r="KHZ61" s="42"/>
      <c r="KIA61" s="42"/>
      <c r="KIB61" s="42"/>
      <c r="KIC61" s="42"/>
      <c r="KID61" s="42"/>
      <c r="KIE61" s="42"/>
      <c r="KIF61" s="42"/>
      <c r="KIG61" s="42"/>
      <c r="KIH61" s="42"/>
      <c r="KII61" s="42"/>
      <c r="KIJ61" s="42"/>
      <c r="KIK61" s="42"/>
      <c r="KIL61" s="42"/>
      <c r="KIM61" s="42"/>
      <c r="KIN61" s="42"/>
      <c r="KIO61" s="42"/>
      <c r="KIP61" s="42"/>
      <c r="KIQ61" s="42"/>
      <c r="KIR61" s="42"/>
      <c r="KIS61" s="42"/>
      <c r="KIT61" s="42"/>
      <c r="KIU61" s="42"/>
      <c r="KIV61" s="42"/>
      <c r="KIW61" s="42"/>
      <c r="KIX61" s="42"/>
      <c r="KIY61" s="42"/>
      <c r="KIZ61" s="42"/>
      <c r="KJA61" s="42"/>
      <c r="KJB61" s="42"/>
      <c r="KJC61" s="42"/>
      <c r="KJD61" s="42"/>
      <c r="KJE61" s="42"/>
      <c r="KJF61" s="42"/>
      <c r="KJG61" s="42"/>
      <c r="KJH61" s="42"/>
      <c r="KJI61" s="42"/>
      <c r="KJJ61" s="42"/>
      <c r="KJK61" s="42"/>
      <c r="KJL61" s="42"/>
      <c r="KJM61" s="42"/>
      <c r="KJN61" s="42"/>
      <c r="KJO61" s="42"/>
      <c r="KJP61" s="42"/>
      <c r="KJQ61" s="42"/>
      <c r="KJR61" s="42"/>
      <c r="KJS61" s="42"/>
      <c r="KJT61" s="42"/>
      <c r="KJU61" s="42"/>
      <c r="KJV61" s="42"/>
      <c r="KJW61" s="42"/>
      <c r="KJX61" s="42"/>
      <c r="KJY61" s="42"/>
      <c r="KJZ61" s="42"/>
      <c r="KKA61" s="42"/>
      <c r="KKB61" s="42"/>
      <c r="KKC61" s="42"/>
      <c r="KKD61" s="42"/>
      <c r="KKE61" s="42"/>
      <c r="KKF61" s="42"/>
      <c r="KKG61" s="42"/>
      <c r="KKH61" s="42"/>
      <c r="KKI61" s="42"/>
      <c r="KKJ61" s="42"/>
      <c r="KKK61" s="42"/>
      <c r="KKL61" s="42"/>
      <c r="KKM61" s="42"/>
      <c r="KKN61" s="42"/>
      <c r="KKO61" s="42"/>
      <c r="KKP61" s="42"/>
      <c r="KKQ61" s="42"/>
      <c r="KKR61" s="42"/>
      <c r="KKS61" s="42"/>
      <c r="KKT61" s="42"/>
      <c r="KKU61" s="42"/>
      <c r="KKV61" s="42"/>
      <c r="KKW61" s="42"/>
      <c r="KKX61" s="42"/>
      <c r="KKY61" s="42"/>
      <c r="KKZ61" s="42"/>
      <c r="KLA61" s="42"/>
      <c r="KLB61" s="42"/>
      <c r="KLC61" s="42"/>
      <c r="KLD61" s="42"/>
      <c r="KLE61" s="42"/>
      <c r="KLF61" s="42"/>
      <c r="KLG61" s="42"/>
      <c r="KLH61" s="42"/>
      <c r="KLI61" s="42"/>
      <c r="KLJ61" s="42"/>
      <c r="KLK61" s="42"/>
      <c r="KLL61" s="42"/>
      <c r="KLM61" s="42"/>
      <c r="KLN61" s="42"/>
      <c r="KLO61" s="42"/>
      <c r="KLP61" s="42"/>
      <c r="KLQ61" s="42"/>
      <c r="KLR61" s="42"/>
      <c r="KLS61" s="42"/>
      <c r="KLT61" s="42"/>
      <c r="KLU61" s="42"/>
      <c r="KLV61" s="42"/>
      <c r="KLW61" s="42"/>
      <c r="KLX61" s="42"/>
      <c r="KLY61" s="42"/>
      <c r="KLZ61" s="42"/>
      <c r="KMA61" s="42"/>
      <c r="KMB61" s="42"/>
      <c r="KMC61" s="42"/>
      <c r="KMD61" s="42"/>
      <c r="KME61" s="42"/>
      <c r="KMF61" s="42"/>
      <c r="KMG61" s="42"/>
      <c r="KMH61" s="42"/>
      <c r="KMI61" s="42"/>
      <c r="KMJ61" s="42"/>
      <c r="KMK61" s="42"/>
      <c r="KML61" s="42"/>
      <c r="KMM61" s="42"/>
      <c r="KMN61" s="42"/>
      <c r="KMO61" s="42"/>
      <c r="KMP61" s="42"/>
      <c r="KMQ61" s="42"/>
      <c r="KMR61" s="42"/>
      <c r="KMS61" s="42"/>
      <c r="KMT61" s="42"/>
      <c r="KMU61" s="42"/>
      <c r="KMV61" s="42"/>
      <c r="KMW61" s="42"/>
      <c r="KMX61" s="42"/>
      <c r="KMY61" s="42"/>
      <c r="KMZ61" s="42"/>
      <c r="KNA61" s="42"/>
      <c r="KNB61" s="42"/>
      <c r="KNC61" s="42"/>
      <c r="KND61" s="42"/>
      <c r="KNE61" s="42"/>
      <c r="KNF61" s="42"/>
      <c r="KNG61" s="42"/>
      <c r="KNH61" s="42"/>
      <c r="KNI61" s="42"/>
      <c r="KNJ61" s="42"/>
      <c r="KNK61" s="42"/>
      <c r="KNL61" s="42"/>
      <c r="KNM61" s="42"/>
      <c r="KNN61" s="42"/>
      <c r="KNO61" s="42"/>
      <c r="KNP61" s="42"/>
      <c r="KNQ61" s="42"/>
      <c r="KNR61" s="42"/>
      <c r="KNS61" s="42"/>
      <c r="KNT61" s="42"/>
      <c r="KNU61" s="42"/>
      <c r="KNV61" s="42"/>
      <c r="KNW61" s="42"/>
      <c r="KNX61" s="42"/>
      <c r="KNY61" s="42"/>
      <c r="KNZ61" s="42"/>
      <c r="KOA61" s="42"/>
      <c r="KOB61" s="42"/>
      <c r="KOC61" s="42"/>
      <c r="KOD61" s="42"/>
      <c r="KOE61" s="42"/>
      <c r="KOF61" s="42"/>
      <c r="KOG61" s="42"/>
      <c r="KOH61" s="42"/>
      <c r="KOI61" s="42"/>
      <c r="KOJ61" s="42"/>
      <c r="KOK61" s="42"/>
      <c r="KOL61" s="42"/>
      <c r="KOM61" s="42"/>
      <c r="KON61" s="42"/>
      <c r="KOO61" s="42"/>
      <c r="KOP61" s="42"/>
      <c r="KOQ61" s="42"/>
      <c r="KOR61" s="42"/>
      <c r="KOS61" s="42"/>
      <c r="KOT61" s="42"/>
      <c r="KOU61" s="42"/>
      <c r="KOV61" s="42"/>
      <c r="KOW61" s="42"/>
      <c r="KOX61" s="42"/>
      <c r="KOY61" s="42"/>
      <c r="KOZ61" s="42"/>
      <c r="KPA61" s="42"/>
      <c r="KPB61" s="42"/>
      <c r="KPC61" s="42"/>
      <c r="KPD61" s="42"/>
      <c r="KPE61" s="42"/>
      <c r="KPF61" s="42"/>
      <c r="KPG61" s="42"/>
      <c r="KPH61" s="42"/>
      <c r="KPI61" s="42"/>
      <c r="KPJ61" s="42"/>
      <c r="KPK61" s="42"/>
      <c r="KPL61" s="42"/>
      <c r="KPM61" s="42"/>
      <c r="KPN61" s="42"/>
      <c r="KPO61" s="42"/>
      <c r="KPP61" s="42"/>
      <c r="KPQ61" s="42"/>
      <c r="KPR61" s="42"/>
      <c r="KPS61" s="42"/>
      <c r="KPT61" s="42"/>
      <c r="KPU61" s="42"/>
      <c r="KPV61" s="42"/>
      <c r="KPW61" s="42"/>
      <c r="KPX61" s="42"/>
      <c r="KPY61" s="42"/>
      <c r="KPZ61" s="42"/>
      <c r="KQA61" s="42"/>
      <c r="KQB61" s="42"/>
      <c r="KQC61" s="42"/>
      <c r="KQD61" s="42"/>
      <c r="KQE61" s="42"/>
      <c r="KQF61" s="42"/>
      <c r="KQG61" s="42"/>
      <c r="KQH61" s="42"/>
      <c r="KQI61" s="42"/>
      <c r="KQJ61" s="42"/>
      <c r="KQK61" s="42"/>
      <c r="KQL61" s="42"/>
      <c r="KQM61" s="42"/>
      <c r="KQN61" s="42"/>
      <c r="KQO61" s="42"/>
      <c r="KQP61" s="42"/>
      <c r="KQQ61" s="42"/>
      <c r="KQR61" s="42"/>
      <c r="KQS61" s="42"/>
      <c r="KQT61" s="42"/>
      <c r="KQU61" s="42"/>
      <c r="KQV61" s="42"/>
      <c r="KQW61" s="42"/>
      <c r="KQX61" s="42"/>
      <c r="KQY61" s="42"/>
      <c r="KQZ61" s="42"/>
      <c r="KRA61" s="42"/>
      <c r="KRB61" s="42"/>
      <c r="KRC61" s="42"/>
      <c r="KRD61" s="42"/>
      <c r="KRE61" s="42"/>
      <c r="KRF61" s="42"/>
      <c r="KRG61" s="42"/>
      <c r="KRH61" s="42"/>
      <c r="KRI61" s="42"/>
      <c r="KRJ61" s="42"/>
      <c r="KRK61" s="42"/>
      <c r="KRL61" s="42"/>
      <c r="KRM61" s="42"/>
      <c r="KRN61" s="42"/>
      <c r="KRO61" s="42"/>
      <c r="KRP61" s="42"/>
      <c r="KRQ61" s="42"/>
      <c r="KRR61" s="42"/>
      <c r="KRS61" s="42"/>
      <c r="KRT61" s="42"/>
      <c r="KRU61" s="42"/>
      <c r="KRV61" s="42"/>
      <c r="KRW61" s="42"/>
      <c r="KRX61" s="42"/>
      <c r="KRY61" s="42"/>
      <c r="KRZ61" s="42"/>
      <c r="KSA61" s="42"/>
      <c r="KSB61" s="42"/>
      <c r="KSC61" s="42"/>
      <c r="KSD61" s="42"/>
      <c r="KSE61" s="42"/>
      <c r="KSF61" s="42"/>
      <c r="KSG61" s="42"/>
      <c r="KSH61" s="42"/>
      <c r="KSI61" s="42"/>
      <c r="KSJ61" s="42"/>
      <c r="KSK61" s="42"/>
      <c r="KSL61" s="42"/>
      <c r="KSM61" s="42"/>
      <c r="KSN61" s="42"/>
      <c r="KSO61" s="42"/>
      <c r="KSP61" s="42"/>
      <c r="KSQ61" s="42"/>
      <c r="KSR61" s="42"/>
      <c r="KSS61" s="42"/>
      <c r="KST61" s="42"/>
      <c r="KSU61" s="42"/>
      <c r="KSV61" s="42"/>
      <c r="KSW61" s="42"/>
      <c r="KSX61" s="42"/>
      <c r="KSY61" s="42"/>
      <c r="KSZ61" s="42"/>
      <c r="KTA61" s="42"/>
      <c r="KTB61" s="42"/>
      <c r="KTC61" s="42"/>
      <c r="KTD61" s="42"/>
      <c r="KTE61" s="42"/>
      <c r="KTF61" s="42"/>
      <c r="KTG61" s="42"/>
      <c r="KTH61" s="42"/>
      <c r="KTI61" s="42"/>
      <c r="KTJ61" s="42"/>
      <c r="KTK61" s="42"/>
      <c r="KTL61" s="42"/>
      <c r="KTM61" s="42"/>
      <c r="KTN61" s="42"/>
      <c r="KTO61" s="42"/>
      <c r="KTP61" s="42"/>
      <c r="KTQ61" s="42"/>
      <c r="KTR61" s="42"/>
      <c r="KTS61" s="42"/>
      <c r="KTT61" s="42"/>
      <c r="KTU61" s="42"/>
      <c r="KTV61" s="42"/>
      <c r="KTW61" s="42"/>
      <c r="KTX61" s="42"/>
      <c r="KTY61" s="42"/>
      <c r="KTZ61" s="42"/>
      <c r="KUA61" s="42"/>
      <c r="KUB61" s="42"/>
      <c r="KUC61" s="42"/>
      <c r="KUD61" s="42"/>
      <c r="KUE61" s="42"/>
      <c r="KUF61" s="42"/>
      <c r="KUG61" s="42"/>
      <c r="KUH61" s="42"/>
      <c r="KUI61" s="42"/>
      <c r="KUJ61" s="42"/>
      <c r="KUK61" s="42"/>
      <c r="KUL61" s="42"/>
      <c r="KUM61" s="42"/>
      <c r="KUN61" s="42"/>
      <c r="KUO61" s="42"/>
      <c r="KUP61" s="42"/>
      <c r="KUQ61" s="42"/>
      <c r="KUR61" s="42"/>
      <c r="KUS61" s="42"/>
      <c r="KUT61" s="42"/>
      <c r="KUU61" s="42"/>
      <c r="KUV61" s="42"/>
      <c r="KUW61" s="42"/>
      <c r="KUX61" s="42"/>
      <c r="KUY61" s="42"/>
      <c r="KUZ61" s="42"/>
      <c r="KVA61" s="42"/>
      <c r="KVB61" s="42"/>
      <c r="KVC61" s="42"/>
      <c r="KVD61" s="42"/>
      <c r="KVE61" s="42"/>
      <c r="KVF61" s="42"/>
      <c r="KVG61" s="42"/>
      <c r="KVH61" s="42"/>
      <c r="KVI61" s="42"/>
      <c r="KVJ61" s="42"/>
      <c r="KVK61" s="42"/>
      <c r="KVL61" s="42"/>
      <c r="KVM61" s="42"/>
      <c r="KVN61" s="42"/>
      <c r="KVO61" s="42"/>
      <c r="KVP61" s="42"/>
      <c r="KVQ61" s="42"/>
      <c r="KVR61" s="42"/>
      <c r="KVS61" s="42"/>
      <c r="KVT61" s="42"/>
      <c r="KVU61" s="42"/>
      <c r="KVV61" s="42"/>
      <c r="KVW61" s="42"/>
      <c r="KVX61" s="42"/>
      <c r="KVY61" s="42"/>
      <c r="KVZ61" s="42"/>
      <c r="KWA61" s="42"/>
      <c r="KWB61" s="42"/>
      <c r="KWC61" s="42"/>
      <c r="KWD61" s="42"/>
      <c r="KWE61" s="42"/>
      <c r="KWF61" s="42"/>
      <c r="KWG61" s="42"/>
      <c r="KWH61" s="42"/>
      <c r="KWI61" s="42"/>
      <c r="KWJ61" s="42"/>
      <c r="KWK61" s="42"/>
      <c r="KWL61" s="42"/>
      <c r="KWM61" s="42"/>
      <c r="KWN61" s="42"/>
      <c r="KWO61" s="42"/>
      <c r="KWP61" s="42"/>
      <c r="KWQ61" s="42"/>
      <c r="KWR61" s="42"/>
      <c r="KWS61" s="42"/>
      <c r="KWT61" s="42"/>
      <c r="KWU61" s="42"/>
      <c r="KWV61" s="42"/>
      <c r="KWW61" s="42"/>
      <c r="KWX61" s="42"/>
      <c r="KWY61" s="42"/>
      <c r="KWZ61" s="42"/>
      <c r="KXA61" s="42"/>
      <c r="KXB61" s="42"/>
      <c r="KXC61" s="42"/>
      <c r="KXD61" s="42"/>
      <c r="KXE61" s="42"/>
      <c r="KXF61" s="42"/>
      <c r="KXG61" s="42"/>
      <c r="KXH61" s="42"/>
      <c r="KXI61" s="42"/>
      <c r="KXJ61" s="42"/>
      <c r="KXK61" s="42"/>
      <c r="KXL61" s="42"/>
      <c r="KXM61" s="42"/>
      <c r="KXN61" s="42"/>
      <c r="KXO61" s="42"/>
      <c r="KXP61" s="42"/>
      <c r="KXQ61" s="42"/>
      <c r="KXR61" s="42"/>
      <c r="KXS61" s="42"/>
      <c r="KXT61" s="42"/>
      <c r="KXU61" s="42"/>
      <c r="KXV61" s="42"/>
      <c r="KXW61" s="42"/>
      <c r="KXX61" s="42"/>
      <c r="KXY61" s="42"/>
      <c r="KXZ61" s="42"/>
      <c r="KYA61" s="42"/>
      <c r="KYB61" s="42"/>
      <c r="KYC61" s="42"/>
      <c r="KYD61" s="42"/>
      <c r="KYE61" s="42"/>
      <c r="KYF61" s="42"/>
      <c r="KYG61" s="42"/>
      <c r="KYH61" s="42"/>
      <c r="KYI61" s="42"/>
      <c r="KYJ61" s="42"/>
      <c r="KYK61" s="42"/>
      <c r="KYL61" s="42"/>
      <c r="KYM61" s="42"/>
      <c r="KYN61" s="42"/>
      <c r="KYO61" s="42"/>
      <c r="KYP61" s="42"/>
      <c r="KYQ61" s="42"/>
      <c r="KYR61" s="42"/>
      <c r="KYS61" s="42"/>
      <c r="KYT61" s="42"/>
      <c r="KYU61" s="42"/>
      <c r="KYV61" s="42"/>
      <c r="KYW61" s="42"/>
      <c r="KYX61" s="42"/>
      <c r="KYY61" s="42"/>
      <c r="KYZ61" s="42"/>
      <c r="KZA61" s="42"/>
      <c r="KZB61" s="42"/>
      <c r="KZC61" s="42"/>
      <c r="KZD61" s="42"/>
      <c r="KZE61" s="42"/>
      <c r="KZF61" s="42"/>
      <c r="KZG61" s="42"/>
      <c r="KZH61" s="42"/>
      <c r="KZI61" s="42"/>
      <c r="KZJ61" s="42"/>
      <c r="KZK61" s="42"/>
      <c r="KZL61" s="42"/>
      <c r="KZM61" s="42"/>
      <c r="KZN61" s="42"/>
      <c r="KZO61" s="42"/>
      <c r="KZP61" s="42"/>
      <c r="KZQ61" s="42"/>
      <c r="KZR61" s="42"/>
      <c r="KZS61" s="42"/>
      <c r="KZT61" s="42"/>
      <c r="KZU61" s="42"/>
      <c r="KZV61" s="42"/>
      <c r="KZW61" s="42"/>
      <c r="KZX61" s="42"/>
      <c r="KZY61" s="42"/>
      <c r="KZZ61" s="42"/>
      <c r="LAA61" s="42"/>
      <c r="LAB61" s="42"/>
      <c r="LAC61" s="42"/>
      <c r="LAD61" s="42"/>
      <c r="LAE61" s="42"/>
      <c r="LAF61" s="42"/>
      <c r="LAG61" s="42"/>
      <c r="LAH61" s="42"/>
      <c r="LAI61" s="42"/>
      <c r="LAJ61" s="42"/>
      <c r="LAK61" s="42"/>
      <c r="LAL61" s="42"/>
      <c r="LAM61" s="42"/>
      <c r="LAN61" s="42"/>
      <c r="LAO61" s="42"/>
      <c r="LAP61" s="42"/>
      <c r="LAQ61" s="42"/>
      <c r="LAR61" s="42"/>
      <c r="LAS61" s="42"/>
      <c r="LAT61" s="42"/>
      <c r="LAU61" s="42"/>
      <c r="LAV61" s="42"/>
      <c r="LAW61" s="42"/>
      <c r="LAX61" s="42"/>
      <c r="LAY61" s="42"/>
      <c r="LAZ61" s="42"/>
      <c r="LBA61" s="42"/>
      <c r="LBB61" s="42"/>
      <c r="LBC61" s="42"/>
      <c r="LBD61" s="42"/>
      <c r="LBE61" s="42"/>
      <c r="LBF61" s="42"/>
      <c r="LBG61" s="42"/>
      <c r="LBH61" s="42"/>
      <c r="LBI61" s="42"/>
      <c r="LBJ61" s="42"/>
      <c r="LBK61" s="42"/>
      <c r="LBL61" s="42"/>
      <c r="LBM61" s="42"/>
      <c r="LBN61" s="42"/>
      <c r="LBO61" s="42"/>
      <c r="LBP61" s="42"/>
      <c r="LBQ61" s="42"/>
      <c r="LBR61" s="42"/>
      <c r="LBS61" s="42"/>
      <c r="LBT61" s="42"/>
      <c r="LBU61" s="42"/>
      <c r="LBV61" s="42"/>
      <c r="LBW61" s="42"/>
      <c r="LBX61" s="42"/>
      <c r="LBY61" s="42"/>
      <c r="LBZ61" s="42"/>
      <c r="LCA61" s="42"/>
      <c r="LCB61" s="42"/>
      <c r="LCC61" s="42"/>
      <c r="LCD61" s="42"/>
      <c r="LCE61" s="42"/>
      <c r="LCF61" s="42"/>
      <c r="LCG61" s="42"/>
      <c r="LCH61" s="42"/>
      <c r="LCI61" s="42"/>
      <c r="LCJ61" s="42"/>
      <c r="LCK61" s="42"/>
      <c r="LCL61" s="42"/>
      <c r="LCM61" s="42"/>
      <c r="LCN61" s="42"/>
      <c r="LCO61" s="42"/>
      <c r="LCP61" s="42"/>
      <c r="LCQ61" s="42"/>
      <c r="LCR61" s="42"/>
      <c r="LCS61" s="42"/>
      <c r="LCT61" s="42"/>
      <c r="LCU61" s="42"/>
      <c r="LCV61" s="42"/>
      <c r="LCW61" s="42"/>
      <c r="LCX61" s="42"/>
      <c r="LCY61" s="42"/>
      <c r="LCZ61" s="42"/>
      <c r="LDA61" s="42"/>
      <c r="LDB61" s="42"/>
      <c r="LDC61" s="42"/>
      <c r="LDD61" s="42"/>
      <c r="LDE61" s="42"/>
      <c r="LDF61" s="42"/>
      <c r="LDG61" s="42"/>
      <c r="LDH61" s="42"/>
      <c r="LDI61" s="42"/>
      <c r="LDJ61" s="42"/>
      <c r="LDK61" s="42"/>
      <c r="LDL61" s="42"/>
      <c r="LDM61" s="42"/>
      <c r="LDN61" s="42"/>
      <c r="LDO61" s="42"/>
      <c r="LDP61" s="42"/>
      <c r="LDQ61" s="42"/>
      <c r="LDR61" s="42"/>
      <c r="LDS61" s="42"/>
      <c r="LDT61" s="42"/>
      <c r="LDU61" s="42"/>
      <c r="LDV61" s="42"/>
      <c r="LDW61" s="42"/>
      <c r="LDX61" s="42"/>
      <c r="LDY61" s="42"/>
      <c r="LDZ61" s="42"/>
      <c r="LEA61" s="42"/>
      <c r="LEB61" s="42"/>
      <c r="LEC61" s="42"/>
      <c r="LED61" s="42"/>
      <c r="LEE61" s="42"/>
      <c r="LEF61" s="42"/>
      <c r="LEG61" s="42"/>
      <c r="LEH61" s="42"/>
      <c r="LEI61" s="42"/>
      <c r="LEJ61" s="42"/>
      <c r="LEK61" s="42"/>
      <c r="LEL61" s="42"/>
      <c r="LEM61" s="42"/>
      <c r="LEN61" s="42"/>
      <c r="LEO61" s="42"/>
      <c r="LEP61" s="42"/>
      <c r="LEQ61" s="42"/>
      <c r="LER61" s="42"/>
      <c r="LES61" s="42"/>
      <c r="LET61" s="42"/>
      <c r="LEU61" s="42"/>
      <c r="LEV61" s="42"/>
      <c r="LEW61" s="42"/>
      <c r="LEX61" s="42"/>
      <c r="LEY61" s="42"/>
      <c r="LEZ61" s="42"/>
      <c r="LFA61" s="42"/>
      <c r="LFB61" s="42"/>
      <c r="LFC61" s="42"/>
      <c r="LFD61" s="42"/>
      <c r="LFE61" s="42"/>
      <c r="LFF61" s="42"/>
      <c r="LFG61" s="42"/>
      <c r="LFH61" s="42"/>
      <c r="LFI61" s="42"/>
      <c r="LFJ61" s="42"/>
      <c r="LFK61" s="42"/>
      <c r="LFL61" s="42"/>
      <c r="LFM61" s="42"/>
      <c r="LFN61" s="42"/>
      <c r="LFO61" s="42"/>
      <c r="LFP61" s="42"/>
      <c r="LFQ61" s="42"/>
      <c r="LFR61" s="42"/>
      <c r="LFS61" s="42"/>
      <c r="LFT61" s="42"/>
      <c r="LFU61" s="42"/>
      <c r="LFV61" s="42"/>
      <c r="LFW61" s="42"/>
      <c r="LFX61" s="42"/>
      <c r="LFY61" s="42"/>
      <c r="LFZ61" s="42"/>
      <c r="LGA61" s="42"/>
      <c r="LGB61" s="42"/>
      <c r="LGC61" s="42"/>
      <c r="LGD61" s="42"/>
      <c r="LGE61" s="42"/>
      <c r="LGF61" s="42"/>
      <c r="LGG61" s="42"/>
      <c r="LGH61" s="42"/>
      <c r="LGI61" s="42"/>
      <c r="LGJ61" s="42"/>
      <c r="LGK61" s="42"/>
      <c r="LGL61" s="42"/>
      <c r="LGM61" s="42"/>
      <c r="LGN61" s="42"/>
      <c r="LGO61" s="42"/>
      <c r="LGP61" s="42"/>
      <c r="LGQ61" s="42"/>
      <c r="LGR61" s="42"/>
      <c r="LGS61" s="42"/>
      <c r="LGT61" s="42"/>
      <c r="LGU61" s="42"/>
      <c r="LGV61" s="42"/>
      <c r="LGW61" s="42"/>
      <c r="LGX61" s="42"/>
      <c r="LGY61" s="42"/>
      <c r="LGZ61" s="42"/>
      <c r="LHA61" s="42"/>
      <c r="LHB61" s="42"/>
      <c r="LHC61" s="42"/>
      <c r="LHD61" s="42"/>
      <c r="LHE61" s="42"/>
      <c r="LHF61" s="42"/>
      <c r="LHG61" s="42"/>
      <c r="LHH61" s="42"/>
      <c r="LHI61" s="42"/>
      <c r="LHJ61" s="42"/>
      <c r="LHK61" s="42"/>
      <c r="LHL61" s="42"/>
      <c r="LHM61" s="42"/>
      <c r="LHN61" s="42"/>
      <c r="LHO61" s="42"/>
      <c r="LHP61" s="42"/>
      <c r="LHQ61" s="42"/>
      <c r="LHR61" s="42"/>
      <c r="LHS61" s="42"/>
      <c r="LHT61" s="42"/>
      <c r="LHU61" s="42"/>
      <c r="LHV61" s="42"/>
      <c r="LHW61" s="42"/>
      <c r="LHX61" s="42"/>
      <c r="LHY61" s="42"/>
      <c r="LHZ61" s="42"/>
      <c r="LIA61" s="42"/>
      <c r="LIB61" s="42"/>
      <c r="LIC61" s="42"/>
      <c r="LID61" s="42"/>
      <c r="LIE61" s="42"/>
      <c r="LIF61" s="42"/>
      <c r="LIG61" s="42"/>
      <c r="LIH61" s="42"/>
      <c r="LII61" s="42"/>
      <c r="LIJ61" s="42"/>
      <c r="LIK61" s="42"/>
      <c r="LIL61" s="42"/>
      <c r="LIM61" s="42"/>
      <c r="LIN61" s="42"/>
      <c r="LIO61" s="42"/>
      <c r="LIP61" s="42"/>
      <c r="LIQ61" s="42"/>
      <c r="LIR61" s="42"/>
      <c r="LIS61" s="42"/>
      <c r="LIT61" s="42"/>
      <c r="LIU61" s="42"/>
      <c r="LIV61" s="42"/>
      <c r="LIW61" s="42"/>
      <c r="LIX61" s="42"/>
      <c r="LIY61" s="42"/>
      <c r="LIZ61" s="42"/>
      <c r="LJA61" s="42"/>
      <c r="LJB61" s="42"/>
      <c r="LJC61" s="42"/>
      <c r="LJD61" s="42"/>
      <c r="LJE61" s="42"/>
      <c r="LJF61" s="42"/>
      <c r="LJG61" s="42"/>
      <c r="LJH61" s="42"/>
      <c r="LJI61" s="42"/>
      <c r="LJJ61" s="42"/>
      <c r="LJK61" s="42"/>
      <c r="LJL61" s="42"/>
      <c r="LJM61" s="42"/>
      <c r="LJN61" s="42"/>
      <c r="LJO61" s="42"/>
      <c r="LJP61" s="42"/>
      <c r="LJQ61" s="42"/>
      <c r="LJR61" s="42"/>
      <c r="LJS61" s="42"/>
      <c r="LJT61" s="42"/>
      <c r="LJU61" s="42"/>
      <c r="LJV61" s="42"/>
      <c r="LJW61" s="42"/>
      <c r="LJX61" s="42"/>
      <c r="LJY61" s="42"/>
      <c r="LJZ61" s="42"/>
      <c r="LKA61" s="42"/>
      <c r="LKB61" s="42"/>
      <c r="LKC61" s="42"/>
      <c r="LKD61" s="42"/>
      <c r="LKE61" s="42"/>
      <c r="LKF61" s="42"/>
      <c r="LKG61" s="42"/>
      <c r="LKH61" s="42"/>
      <c r="LKI61" s="42"/>
      <c r="LKJ61" s="42"/>
      <c r="LKK61" s="42"/>
      <c r="LKL61" s="42"/>
      <c r="LKM61" s="42"/>
      <c r="LKN61" s="42"/>
      <c r="LKO61" s="42"/>
      <c r="LKP61" s="42"/>
      <c r="LKQ61" s="42"/>
      <c r="LKR61" s="42"/>
      <c r="LKS61" s="42"/>
      <c r="LKT61" s="42"/>
      <c r="LKU61" s="42"/>
      <c r="LKV61" s="42"/>
      <c r="LKW61" s="42"/>
      <c r="LKX61" s="42"/>
      <c r="LKY61" s="42"/>
      <c r="LKZ61" s="42"/>
      <c r="LLA61" s="42"/>
      <c r="LLB61" s="42"/>
      <c r="LLC61" s="42"/>
      <c r="LLD61" s="42"/>
      <c r="LLE61" s="42"/>
      <c r="LLF61" s="42"/>
      <c r="LLG61" s="42"/>
      <c r="LLH61" s="42"/>
      <c r="LLI61" s="42"/>
      <c r="LLJ61" s="42"/>
      <c r="LLK61" s="42"/>
      <c r="LLL61" s="42"/>
      <c r="LLM61" s="42"/>
      <c r="LLN61" s="42"/>
      <c r="LLO61" s="42"/>
      <c r="LLP61" s="42"/>
      <c r="LLQ61" s="42"/>
      <c r="LLR61" s="42"/>
      <c r="LLS61" s="42"/>
      <c r="LLT61" s="42"/>
      <c r="LLU61" s="42"/>
      <c r="LLV61" s="42"/>
      <c r="LLW61" s="42"/>
      <c r="LLX61" s="42"/>
      <c r="LLY61" s="42"/>
      <c r="LLZ61" s="42"/>
      <c r="LMA61" s="42"/>
      <c r="LMB61" s="42"/>
      <c r="LMC61" s="42"/>
      <c r="LMD61" s="42"/>
      <c r="LME61" s="42"/>
      <c r="LMF61" s="42"/>
      <c r="LMG61" s="42"/>
      <c r="LMH61" s="42"/>
      <c r="LMI61" s="42"/>
      <c r="LMJ61" s="42"/>
      <c r="LMK61" s="42"/>
      <c r="LML61" s="42"/>
      <c r="LMM61" s="42"/>
      <c r="LMN61" s="42"/>
      <c r="LMO61" s="42"/>
      <c r="LMP61" s="42"/>
      <c r="LMQ61" s="42"/>
      <c r="LMR61" s="42"/>
      <c r="LMS61" s="42"/>
      <c r="LMT61" s="42"/>
      <c r="LMU61" s="42"/>
      <c r="LMV61" s="42"/>
      <c r="LMW61" s="42"/>
      <c r="LMX61" s="42"/>
      <c r="LMY61" s="42"/>
      <c r="LMZ61" s="42"/>
      <c r="LNA61" s="42"/>
      <c r="LNB61" s="42"/>
      <c r="LNC61" s="42"/>
      <c r="LND61" s="42"/>
      <c r="LNE61" s="42"/>
      <c r="LNF61" s="42"/>
      <c r="LNG61" s="42"/>
      <c r="LNH61" s="42"/>
      <c r="LNI61" s="42"/>
      <c r="LNJ61" s="42"/>
      <c r="LNK61" s="42"/>
      <c r="LNL61" s="42"/>
      <c r="LNM61" s="42"/>
      <c r="LNN61" s="42"/>
      <c r="LNO61" s="42"/>
      <c r="LNP61" s="42"/>
      <c r="LNQ61" s="42"/>
      <c r="LNR61" s="42"/>
      <c r="LNS61" s="42"/>
      <c r="LNT61" s="42"/>
      <c r="LNU61" s="42"/>
      <c r="LNV61" s="42"/>
      <c r="LNW61" s="42"/>
      <c r="LNX61" s="42"/>
      <c r="LNY61" s="42"/>
      <c r="LNZ61" s="42"/>
      <c r="LOA61" s="42"/>
      <c r="LOB61" s="42"/>
      <c r="LOC61" s="42"/>
      <c r="LOD61" s="42"/>
      <c r="LOE61" s="42"/>
      <c r="LOF61" s="42"/>
      <c r="LOG61" s="42"/>
      <c r="LOH61" s="42"/>
      <c r="LOI61" s="42"/>
      <c r="LOJ61" s="42"/>
      <c r="LOK61" s="42"/>
      <c r="LOL61" s="42"/>
      <c r="LOM61" s="42"/>
      <c r="LON61" s="42"/>
      <c r="LOO61" s="42"/>
      <c r="LOP61" s="42"/>
      <c r="LOQ61" s="42"/>
      <c r="LOR61" s="42"/>
      <c r="LOS61" s="42"/>
      <c r="LOT61" s="42"/>
      <c r="LOU61" s="42"/>
      <c r="LOV61" s="42"/>
      <c r="LOW61" s="42"/>
      <c r="LOX61" s="42"/>
      <c r="LOY61" s="42"/>
      <c r="LOZ61" s="42"/>
      <c r="LPA61" s="42"/>
      <c r="LPB61" s="42"/>
      <c r="LPC61" s="42"/>
      <c r="LPD61" s="42"/>
      <c r="LPE61" s="42"/>
      <c r="LPF61" s="42"/>
      <c r="LPG61" s="42"/>
      <c r="LPH61" s="42"/>
      <c r="LPI61" s="42"/>
      <c r="LPJ61" s="42"/>
      <c r="LPK61" s="42"/>
      <c r="LPL61" s="42"/>
      <c r="LPM61" s="42"/>
      <c r="LPN61" s="42"/>
      <c r="LPO61" s="42"/>
      <c r="LPP61" s="42"/>
      <c r="LPQ61" s="42"/>
      <c r="LPR61" s="42"/>
      <c r="LPS61" s="42"/>
      <c r="LPT61" s="42"/>
      <c r="LPU61" s="42"/>
      <c r="LPV61" s="42"/>
      <c r="LPW61" s="42"/>
      <c r="LPX61" s="42"/>
      <c r="LPY61" s="42"/>
      <c r="LPZ61" s="42"/>
      <c r="LQA61" s="42"/>
      <c r="LQB61" s="42"/>
      <c r="LQC61" s="42"/>
      <c r="LQD61" s="42"/>
      <c r="LQE61" s="42"/>
      <c r="LQF61" s="42"/>
      <c r="LQG61" s="42"/>
      <c r="LQH61" s="42"/>
      <c r="LQI61" s="42"/>
      <c r="LQJ61" s="42"/>
      <c r="LQK61" s="42"/>
      <c r="LQL61" s="42"/>
      <c r="LQM61" s="42"/>
      <c r="LQN61" s="42"/>
      <c r="LQO61" s="42"/>
      <c r="LQP61" s="42"/>
      <c r="LQQ61" s="42"/>
      <c r="LQR61" s="42"/>
      <c r="LQS61" s="42"/>
      <c r="LQT61" s="42"/>
      <c r="LQU61" s="42"/>
      <c r="LQV61" s="42"/>
      <c r="LQW61" s="42"/>
      <c r="LQX61" s="42"/>
      <c r="LQY61" s="42"/>
      <c r="LQZ61" s="42"/>
      <c r="LRA61" s="42"/>
      <c r="LRB61" s="42"/>
      <c r="LRC61" s="42"/>
      <c r="LRD61" s="42"/>
      <c r="LRE61" s="42"/>
      <c r="LRF61" s="42"/>
      <c r="LRG61" s="42"/>
      <c r="LRH61" s="42"/>
      <c r="LRI61" s="42"/>
      <c r="LRJ61" s="42"/>
      <c r="LRK61" s="42"/>
      <c r="LRL61" s="42"/>
      <c r="LRM61" s="42"/>
      <c r="LRN61" s="42"/>
      <c r="LRO61" s="42"/>
      <c r="LRP61" s="42"/>
      <c r="LRQ61" s="42"/>
      <c r="LRR61" s="42"/>
      <c r="LRS61" s="42"/>
      <c r="LRT61" s="42"/>
      <c r="LRU61" s="42"/>
      <c r="LRV61" s="42"/>
      <c r="LRW61" s="42"/>
      <c r="LRX61" s="42"/>
      <c r="LRY61" s="42"/>
      <c r="LRZ61" s="42"/>
      <c r="LSA61" s="42"/>
      <c r="LSB61" s="42"/>
      <c r="LSC61" s="42"/>
      <c r="LSD61" s="42"/>
      <c r="LSE61" s="42"/>
      <c r="LSF61" s="42"/>
      <c r="LSG61" s="42"/>
      <c r="LSH61" s="42"/>
      <c r="LSI61" s="42"/>
      <c r="LSJ61" s="42"/>
      <c r="LSK61" s="42"/>
      <c r="LSL61" s="42"/>
      <c r="LSM61" s="42"/>
      <c r="LSN61" s="42"/>
      <c r="LSO61" s="42"/>
      <c r="LSP61" s="42"/>
      <c r="LSQ61" s="42"/>
      <c r="LSR61" s="42"/>
      <c r="LSS61" s="42"/>
      <c r="LST61" s="42"/>
      <c r="LSU61" s="42"/>
      <c r="LSV61" s="42"/>
      <c r="LSW61" s="42"/>
      <c r="LSX61" s="42"/>
      <c r="LSY61" s="42"/>
      <c r="LSZ61" s="42"/>
      <c r="LTA61" s="42"/>
      <c r="LTB61" s="42"/>
      <c r="LTC61" s="42"/>
      <c r="LTD61" s="42"/>
      <c r="LTE61" s="42"/>
      <c r="LTF61" s="42"/>
      <c r="LTG61" s="42"/>
      <c r="LTH61" s="42"/>
      <c r="LTI61" s="42"/>
      <c r="LTJ61" s="42"/>
      <c r="LTK61" s="42"/>
      <c r="LTL61" s="42"/>
      <c r="LTM61" s="42"/>
      <c r="LTN61" s="42"/>
      <c r="LTO61" s="42"/>
      <c r="LTP61" s="42"/>
      <c r="LTQ61" s="42"/>
      <c r="LTR61" s="42"/>
      <c r="LTS61" s="42"/>
      <c r="LTT61" s="42"/>
      <c r="LTU61" s="42"/>
      <c r="LTV61" s="42"/>
      <c r="LTW61" s="42"/>
      <c r="LTX61" s="42"/>
      <c r="LTY61" s="42"/>
      <c r="LTZ61" s="42"/>
      <c r="LUA61" s="42"/>
      <c r="LUB61" s="42"/>
      <c r="LUC61" s="42"/>
      <c r="LUD61" s="42"/>
      <c r="LUE61" s="42"/>
      <c r="LUF61" s="42"/>
      <c r="LUG61" s="42"/>
      <c r="LUH61" s="42"/>
      <c r="LUI61" s="42"/>
      <c r="LUJ61" s="42"/>
      <c r="LUK61" s="42"/>
      <c r="LUL61" s="42"/>
      <c r="LUM61" s="42"/>
      <c r="LUN61" s="42"/>
      <c r="LUO61" s="42"/>
      <c r="LUP61" s="42"/>
      <c r="LUQ61" s="42"/>
      <c r="LUR61" s="42"/>
      <c r="LUS61" s="42"/>
      <c r="LUT61" s="42"/>
      <c r="LUU61" s="42"/>
      <c r="LUV61" s="42"/>
      <c r="LUW61" s="42"/>
      <c r="LUX61" s="42"/>
      <c r="LUY61" s="42"/>
      <c r="LUZ61" s="42"/>
      <c r="LVA61" s="42"/>
      <c r="LVB61" s="42"/>
      <c r="LVC61" s="42"/>
      <c r="LVD61" s="42"/>
      <c r="LVE61" s="42"/>
      <c r="LVF61" s="42"/>
      <c r="LVG61" s="42"/>
      <c r="LVH61" s="42"/>
      <c r="LVI61" s="42"/>
      <c r="LVJ61" s="42"/>
      <c r="LVK61" s="42"/>
      <c r="LVL61" s="42"/>
      <c r="LVM61" s="42"/>
      <c r="LVN61" s="42"/>
      <c r="LVO61" s="42"/>
      <c r="LVP61" s="42"/>
      <c r="LVQ61" s="42"/>
      <c r="LVR61" s="42"/>
      <c r="LVS61" s="42"/>
      <c r="LVT61" s="42"/>
      <c r="LVU61" s="42"/>
      <c r="LVV61" s="42"/>
      <c r="LVW61" s="42"/>
      <c r="LVX61" s="42"/>
      <c r="LVY61" s="42"/>
      <c r="LVZ61" s="42"/>
      <c r="LWA61" s="42"/>
      <c r="LWB61" s="42"/>
      <c r="LWC61" s="42"/>
      <c r="LWD61" s="42"/>
      <c r="LWE61" s="42"/>
      <c r="LWF61" s="42"/>
      <c r="LWG61" s="42"/>
      <c r="LWH61" s="42"/>
      <c r="LWI61" s="42"/>
      <c r="LWJ61" s="42"/>
      <c r="LWK61" s="42"/>
      <c r="LWL61" s="42"/>
      <c r="LWM61" s="42"/>
      <c r="LWN61" s="42"/>
      <c r="LWO61" s="42"/>
      <c r="LWP61" s="42"/>
      <c r="LWQ61" s="42"/>
      <c r="LWR61" s="42"/>
      <c r="LWS61" s="42"/>
      <c r="LWT61" s="42"/>
      <c r="LWU61" s="42"/>
      <c r="LWV61" s="42"/>
      <c r="LWW61" s="42"/>
      <c r="LWX61" s="42"/>
      <c r="LWY61" s="42"/>
      <c r="LWZ61" s="42"/>
      <c r="LXA61" s="42"/>
      <c r="LXB61" s="42"/>
      <c r="LXC61" s="42"/>
      <c r="LXD61" s="42"/>
      <c r="LXE61" s="42"/>
      <c r="LXF61" s="42"/>
      <c r="LXG61" s="42"/>
      <c r="LXH61" s="42"/>
      <c r="LXI61" s="42"/>
      <c r="LXJ61" s="42"/>
      <c r="LXK61" s="42"/>
      <c r="LXL61" s="42"/>
      <c r="LXM61" s="42"/>
      <c r="LXN61" s="42"/>
      <c r="LXO61" s="42"/>
      <c r="LXP61" s="42"/>
      <c r="LXQ61" s="42"/>
      <c r="LXR61" s="42"/>
      <c r="LXS61" s="42"/>
      <c r="LXT61" s="42"/>
      <c r="LXU61" s="42"/>
      <c r="LXV61" s="42"/>
      <c r="LXW61" s="42"/>
      <c r="LXX61" s="42"/>
      <c r="LXY61" s="42"/>
      <c r="LXZ61" s="42"/>
      <c r="LYA61" s="42"/>
      <c r="LYB61" s="42"/>
      <c r="LYC61" s="42"/>
      <c r="LYD61" s="42"/>
      <c r="LYE61" s="42"/>
      <c r="LYF61" s="42"/>
      <c r="LYG61" s="42"/>
      <c r="LYH61" s="42"/>
      <c r="LYI61" s="42"/>
      <c r="LYJ61" s="42"/>
      <c r="LYK61" s="42"/>
      <c r="LYL61" s="42"/>
      <c r="LYM61" s="42"/>
      <c r="LYN61" s="42"/>
      <c r="LYO61" s="42"/>
      <c r="LYP61" s="42"/>
      <c r="LYQ61" s="42"/>
      <c r="LYR61" s="42"/>
      <c r="LYS61" s="42"/>
      <c r="LYT61" s="42"/>
      <c r="LYU61" s="42"/>
      <c r="LYV61" s="42"/>
      <c r="LYW61" s="42"/>
      <c r="LYX61" s="42"/>
      <c r="LYY61" s="42"/>
      <c r="LYZ61" s="42"/>
      <c r="LZA61" s="42"/>
      <c r="LZB61" s="42"/>
      <c r="LZC61" s="42"/>
      <c r="LZD61" s="42"/>
      <c r="LZE61" s="42"/>
      <c r="LZF61" s="42"/>
      <c r="LZG61" s="42"/>
      <c r="LZH61" s="42"/>
      <c r="LZI61" s="42"/>
      <c r="LZJ61" s="42"/>
      <c r="LZK61" s="42"/>
      <c r="LZL61" s="42"/>
      <c r="LZM61" s="42"/>
      <c r="LZN61" s="42"/>
      <c r="LZO61" s="42"/>
      <c r="LZP61" s="42"/>
      <c r="LZQ61" s="42"/>
      <c r="LZR61" s="42"/>
      <c r="LZS61" s="42"/>
      <c r="LZT61" s="42"/>
      <c r="LZU61" s="42"/>
      <c r="LZV61" s="42"/>
      <c r="LZW61" s="42"/>
      <c r="LZX61" s="42"/>
      <c r="LZY61" s="42"/>
      <c r="LZZ61" s="42"/>
      <c r="MAA61" s="42"/>
      <c r="MAB61" s="42"/>
      <c r="MAC61" s="42"/>
      <c r="MAD61" s="42"/>
      <c r="MAE61" s="42"/>
      <c r="MAF61" s="42"/>
      <c r="MAG61" s="42"/>
      <c r="MAH61" s="42"/>
      <c r="MAI61" s="42"/>
      <c r="MAJ61" s="42"/>
      <c r="MAK61" s="42"/>
      <c r="MAL61" s="42"/>
      <c r="MAM61" s="42"/>
      <c r="MAN61" s="42"/>
      <c r="MAO61" s="42"/>
      <c r="MAP61" s="42"/>
      <c r="MAQ61" s="42"/>
      <c r="MAR61" s="42"/>
      <c r="MAS61" s="42"/>
      <c r="MAT61" s="42"/>
      <c r="MAU61" s="42"/>
      <c r="MAV61" s="42"/>
      <c r="MAW61" s="42"/>
      <c r="MAX61" s="42"/>
      <c r="MAY61" s="42"/>
      <c r="MAZ61" s="42"/>
      <c r="MBA61" s="42"/>
      <c r="MBB61" s="42"/>
      <c r="MBC61" s="42"/>
      <c r="MBD61" s="42"/>
      <c r="MBE61" s="42"/>
      <c r="MBF61" s="42"/>
      <c r="MBG61" s="42"/>
      <c r="MBH61" s="42"/>
      <c r="MBI61" s="42"/>
      <c r="MBJ61" s="42"/>
      <c r="MBK61" s="42"/>
      <c r="MBL61" s="42"/>
      <c r="MBM61" s="42"/>
      <c r="MBN61" s="42"/>
      <c r="MBO61" s="42"/>
      <c r="MBP61" s="42"/>
      <c r="MBQ61" s="42"/>
      <c r="MBR61" s="42"/>
      <c r="MBS61" s="42"/>
      <c r="MBT61" s="42"/>
      <c r="MBU61" s="42"/>
      <c r="MBV61" s="42"/>
      <c r="MBW61" s="42"/>
      <c r="MBX61" s="42"/>
      <c r="MBY61" s="42"/>
      <c r="MBZ61" s="42"/>
      <c r="MCA61" s="42"/>
      <c r="MCB61" s="42"/>
      <c r="MCC61" s="42"/>
      <c r="MCD61" s="42"/>
      <c r="MCE61" s="42"/>
      <c r="MCF61" s="42"/>
      <c r="MCG61" s="42"/>
      <c r="MCH61" s="42"/>
      <c r="MCI61" s="42"/>
      <c r="MCJ61" s="42"/>
      <c r="MCK61" s="42"/>
      <c r="MCL61" s="42"/>
      <c r="MCM61" s="42"/>
      <c r="MCN61" s="42"/>
      <c r="MCO61" s="42"/>
      <c r="MCP61" s="42"/>
      <c r="MCQ61" s="42"/>
      <c r="MCR61" s="42"/>
      <c r="MCS61" s="42"/>
      <c r="MCT61" s="42"/>
      <c r="MCU61" s="42"/>
      <c r="MCV61" s="42"/>
      <c r="MCW61" s="42"/>
      <c r="MCX61" s="42"/>
      <c r="MCY61" s="42"/>
      <c r="MCZ61" s="42"/>
      <c r="MDA61" s="42"/>
      <c r="MDB61" s="42"/>
      <c r="MDC61" s="42"/>
      <c r="MDD61" s="42"/>
      <c r="MDE61" s="42"/>
      <c r="MDF61" s="42"/>
      <c r="MDG61" s="42"/>
      <c r="MDH61" s="42"/>
      <c r="MDI61" s="42"/>
      <c r="MDJ61" s="42"/>
      <c r="MDK61" s="42"/>
      <c r="MDL61" s="42"/>
      <c r="MDM61" s="42"/>
      <c r="MDN61" s="42"/>
      <c r="MDO61" s="42"/>
      <c r="MDP61" s="42"/>
      <c r="MDQ61" s="42"/>
      <c r="MDR61" s="42"/>
      <c r="MDS61" s="42"/>
      <c r="MDT61" s="42"/>
      <c r="MDU61" s="42"/>
      <c r="MDV61" s="42"/>
      <c r="MDW61" s="42"/>
      <c r="MDX61" s="42"/>
      <c r="MDY61" s="42"/>
      <c r="MDZ61" s="42"/>
      <c r="MEA61" s="42"/>
      <c r="MEB61" s="42"/>
      <c r="MEC61" s="42"/>
      <c r="MED61" s="42"/>
      <c r="MEE61" s="42"/>
      <c r="MEF61" s="42"/>
      <c r="MEG61" s="42"/>
      <c r="MEH61" s="42"/>
      <c r="MEI61" s="42"/>
      <c r="MEJ61" s="42"/>
      <c r="MEK61" s="42"/>
      <c r="MEL61" s="42"/>
      <c r="MEM61" s="42"/>
      <c r="MEN61" s="42"/>
      <c r="MEO61" s="42"/>
      <c r="MEP61" s="42"/>
      <c r="MEQ61" s="42"/>
      <c r="MER61" s="42"/>
      <c r="MES61" s="42"/>
      <c r="MET61" s="42"/>
      <c r="MEU61" s="42"/>
      <c r="MEV61" s="42"/>
      <c r="MEW61" s="42"/>
      <c r="MEX61" s="42"/>
      <c r="MEY61" s="42"/>
      <c r="MEZ61" s="42"/>
      <c r="MFA61" s="42"/>
      <c r="MFB61" s="42"/>
      <c r="MFC61" s="42"/>
      <c r="MFD61" s="42"/>
      <c r="MFE61" s="42"/>
      <c r="MFF61" s="42"/>
      <c r="MFG61" s="42"/>
      <c r="MFH61" s="42"/>
      <c r="MFI61" s="42"/>
      <c r="MFJ61" s="42"/>
      <c r="MFK61" s="42"/>
      <c r="MFL61" s="42"/>
      <c r="MFM61" s="42"/>
      <c r="MFN61" s="42"/>
      <c r="MFO61" s="42"/>
      <c r="MFP61" s="42"/>
      <c r="MFQ61" s="42"/>
      <c r="MFR61" s="42"/>
      <c r="MFS61" s="42"/>
      <c r="MFT61" s="42"/>
      <c r="MFU61" s="42"/>
      <c r="MFV61" s="42"/>
      <c r="MFW61" s="42"/>
      <c r="MFX61" s="42"/>
      <c r="MFY61" s="42"/>
      <c r="MFZ61" s="42"/>
      <c r="MGA61" s="42"/>
      <c r="MGB61" s="42"/>
      <c r="MGC61" s="42"/>
      <c r="MGD61" s="42"/>
      <c r="MGE61" s="42"/>
      <c r="MGF61" s="42"/>
      <c r="MGG61" s="42"/>
      <c r="MGH61" s="42"/>
      <c r="MGI61" s="42"/>
      <c r="MGJ61" s="42"/>
      <c r="MGK61" s="42"/>
      <c r="MGL61" s="42"/>
      <c r="MGM61" s="42"/>
      <c r="MGN61" s="42"/>
      <c r="MGO61" s="42"/>
      <c r="MGP61" s="42"/>
      <c r="MGQ61" s="42"/>
      <c r="MGR61" s="42"/>
      <c r="MGS61" s="42"/>
      <c r="MGT61" s="42"/>
      <c r="MGU61" s="42"/>
      <c r="MGV61" s="42"/>
      <c r="MGW61" s="42"/>
      <c r="MGX61" s="42"/>
      <c r="MGY61" s="42"/>
      <c r="MGZ61" s="42"/>
      <c r="MHA61" s="42"/>
      <c r="MHB61" s="42"/>
      <c r="MHC61" s="42"/>
      <c r="MHD61" s="42"/>
      <c r="MHE61" s="42"/>
      <c r="MHF61" s="42"/>
      <c r="MHG61" s="42"/>
      <c r="MHH61" s="42"/>
      <c r="MHI61" s="42"/>
      <c r="MHJ61" s="42"/>
      <c r="MHK61" s="42"/>
      <c r="MHL61" s="42"/>
      <c r="MHM61" s="42"/>
      <c r="MHN61" s="42"/>
      <c r="MHO61" s="42"/>
      <c r="MHP61" s="42"/>
      <c r="MHQ61" s="42"/>
      <c r="MHR61" s="42"/>
      <c r="MHS61" s="42"/>
      <c r="MHT61" s="42"/>
      <c r="MHU61" s="42"/>
      <c r="MHV61" s="42"/>
      <c r="MHW61" s="42"/>
      <c r="MHX61" s="42"/>
      <c r="MHY61" s="42"/>
      <c r="MHZ61" s="42"/>
      <c r="MIA61" s="42"/>
      <c r="MIB61" s="42"/>
      <c r="MIC61" s="42"/>
      <c r="MID61" s="42"/>
      <c r="MIE61" s="42"/>
      <c r="MIF61" s="42"/>
      <c r="MIG61" s="42"/>
      <c r="MIH61" s="42"/>
      <c r="MII61" s="42"/>
      <c r="MIJ61" s="42"/>
      <c r="MIK61" s="42"/>
      <c r="MIL61" s="42"/>
      <c r="MIM61" s="42"/>
      <c r="MIN61" s="42"/>
      <c r="MIO61" s="42"/>
      <c r="MIP61" s="42"/>
      <c r="MIQ61" s="42"/>
      <c r="MIR61" s="42"/>
      <c r="MIS61" s="42"/>
      <c r="MIT61" s="42"/>
      <c r="MIU61" s="42"/>
      <c r="MIV61" s="42"/>
      <c r="MIW61" s="42"/>
      <c r="MIX61" s="42"/>
      <c r="MIY61" s="42"/>
      <c r="MIZ61" s="42"/>
      <c r="MJA61" s="42"/>
      <c r="MJB61" s="42"/>
      <c r="MJC61" s="42"/>
      <c r="MJD61" s="42"/>
      <c r="MJE61" s="42"/>
      <c r="MJF61" s="42"/>
      <c r="MJG61" s="42"/>
      <c r="MJH61" s="42"/>
      <c r="MJI61" s="42"/>
      <c r="MJJ61" s="42"/>
      <c r="MJK61" s="42"/>
      <c r="MJL61" s="42"/>
      <c r="MJM61" s="42"/>
      <c r="MJN61" s="42"/>
      <c r="MJO61" s="42"/>
      <c r="MJP61" s="42"/>
      <c r="MJQ61" s="42"/>
      <c r="MJR61" s="42"/>
      <c r="MJS61" s="42"/>
      <c r="MJT61" s="42"/>
      <c r="MJU61" s="42"/>
      <c r="MJV61" s="42"/>
      <c r="MJW61" s="42"/>
      <c r="MJX61" s="42"/>
      <c r="MJY61" s="42"/>
      <c r="MJZ61" s="42"/>
      <c r="MKA61" s="42"/>
      <c r="MKB61" s="42"/>
      <c r="MKC61" s="42"/>
      <c r="MKD61" s="42"/>
      <c r="MKE61" s="42"/>
      <c r="MKF61" s="42"/>
      <c r="MKG61" s="42"/>
      <c r="MKH61" s="42"/>
      <c r="MKI61" s="42"/>
      <c r="MKJ61" s="42"/>
      <c r="MKK61" s="42"/>
      <c r="MKL61" s="42"/>
      <c r="MKM61" s="42"/>
      <c r="MKN61" s="42"/>
      <c r="MKO61" s="42"/>
      <c r="MKP61" s="42"/>
      <c r="MKQ61" s="42"/>
      <c r="MKR61" s="42"/>
      <c r="MKS61" s="42"/>
      <c r="MKT61" s="42"/>
      <c r="MKU61" s="42"/>
      <c r="MKV61" s="42"/>
      <c r="MKW61" s="42"/>
      <c r="MKX61" s="42"/>
      <c r="MKY61" s="42"/>
      <c r="MKZ61" s="42"/>
      <c r="MLA61" s="42"/>
      <c r="MLB61" s="42"/>
      <c r="MLC61" s="42"/>
      <c r="MLD61" s="42"/>
      <c r="MLE61" s="42"/>
      <c r="MLF61" s="42"/>
      <c r="MLG61" s="42"/>
      <c r="MLH61" s="42"/>
      <c r="MLI61" s="42"/>
      <c r="MLJ61" s="42"/>
      <c r="MLK61" s="42"/>
      <c r="MLL61" s="42"/>
      <c r="MLM61" s="42"/>
      <c r="MLN61" s="42"/>
      <c r="MLO61" s="42"/>
      <c r="MLP61" s="42"/>
      <c r="MLQ61" s="42"/>
      <c r="MLR61" s="42"/>
      <c r="MLS61" s="42"/>
      <c r="MLT61" s="42"/>
      <c r="MLU61" s="42"/>
      <c r="MLV61" s="42"/>
      <c r="MLW61" s="42"/>
      <c r="MLX61" s="42"/>
      <c r="MLY61" s="42"/>
      <c r="MLZ61" s="42"/>
      <c r="MMA61" s="42"/>
      <c r="MMB61" s="42"/>
      <c r="MMC61" s="42"/>
      <c r="MMD61" s="42"/>
      <c r="MME61" s="42"/>
      <c r="MMF61" s="42"/>
      <c r="MMG61" s="42"/>
      <c r="MMH61" s="42"/>
      <c r="MMI61" s="42"/>
      <c r="MMJ61" s="42"/>
      <c r="MMK61" s="42"/>
      <c r="MML61" s="42"/>
      <c r="MMM61" s="42"/>
      <c r="MMN61" s="42"/>
      <c r="MMO61" s="42"/>
      <c r="MMP61" s="42"/>
      <c r="MMQ61" s="42"/>
      <c r="MMR61" s="42"/>
      <c r="MMS61" s="42"/>
      <c r="MMT61" s="42"/>
      <c r="MMU61" s="42"/>
      <c r="MMV61" s="42"/>
      <c r="MMW61" s="42"/>
      <c r="MMX61" s="42"/>
      <c r="MMY61" s="42"/>
      <c r="MMZ61" s="42"/>
      <c r="MNA61" s="42"/>
      <c r="MNB61" s="42"/>
      <c r="MNC61" s="42"/>
      <c r="MND61" s="42"/>
      <c r="MNE61" s="42"/>
      <c r="MNF61" s="42"/>
      <c r="MNG61" s="42"/>
      <c r="MNH61" s="42"/>
      <c r="MNI61" s="42"/>
      <c r="MNJ61" s="42"/>
      <c r="MNK61" s="42"/>
      <c r="MNL61" s="42"/>
      <c r="MNM61" s="42"/>
      <c r="MNN61" s="42"/>
      <c r="MNO61" s="42"/>
      <c r="MNP61" s="42"/>
      <c r="MNQ61" s="42"/>
      <c r="MNR61" s="42"/>
      <c r="MNS61" s="42"/>
      <c r="MNT61" s="42"/>
      <c r="MNU61" s="42"/>
      <c r="MNV61" s="42"/>
      <c r="MNW61" s="42"/>
      <c r="MNX61" s="42"/>
      <c r="MNY61" s="42"/>
      <c r="MNZ61" s="42"/>
      <c r="MOA61" s="42"/>
      <c r="MOB61" s="42"/>
      <c r="MOC61" s="42"/>
      <c r="MOD61" s="42"/>
      <c r="MOE61" s="42"/>
      <c r="MOF61" s="42"/>
      <c r="MOG61" s="42"/>
      <c r="MOH61" s="42"/>
      <c r="MOI61" s="42"/>
      <c r="MOJ61" s="42"/>
      <c r="MOK61" s="42"/>
      <c r="MOL61" s="42"/>
      <c r="MOM61" s="42"/>
      <c r="MON61" s="42"/>
      <c r="MOO61" s="42"/>
      <c r="MOP61" s="42"/>
      <c r="MOQ61" s="42"/>
      <c r="MOR61" s="42"/>
      <c r="MOS61" s="42"/>
      <c r="MOT61" s="42"/>
      <c r="MOU61" s="42"/>
      <c r="MOV61" s="42"/>
      <c r="MOW61" s="42"/>
      <c r="MOX61" s="42"/>
      <c r="MOY61" s="42"/>
      <c r="MOZ61" s="42"/>
      <c r="MPA61" s="42"/>
      <c r="MPB61" s="42"/>
      <c r="MPC61" s="42"/>
      <c r="MPD61" s="42"/>
      <c r="MPE61" s="42"/>
      <c r="MPF61" s="42"/>
      <c r="MPG61" s="42"/>
      <c r="MPH61" s="42"/>
      <c r="MPI61" s="42"/>
      <c r="MPJ61" s="42"/>
      <c r="MPK61" s="42"/>
      <c r="MPL61" s="42"/>
      <c r="MPM61" s="42"/>
      <c r="MPN61" s="42"/>
      <c r="MPO61" s="42"/>
      <c r="MPP61" s="42"/>
      <c r="MPQ61" s="42"/>
      <c r="MPR61" s="42"/>
      <c r="MPS61" s="42"/>
      <c r="MPT61" s="42"/>
      <c r="MPU61" s="42"/>
      <c r="MPV61" s="42"/>
      <c r="MPW61" s="42"/>
      <c r="MPX61" s="42"/>
      <c r="MPY61" s="42"/>
      <c r="MPZ61" s="42"/>
      <c r="MQA61" s="42"/>
      <c r="MQB61" s="42"/>
      <c r="MQC61" s="42"/>
      <c r="MQD61" s="42"/>
      <c r="MQE61" s="42"/>
      <c r="MQF61" s="42"/>
      <c r="MQG61" s="42"/>
      <c r="MQH61" s="42"/>
      <c r="MQI61" s="42"/>
      <c r="MQJ61" s="42"/>
      <c r="MQK61" s="42"/>
      <c r="MQL61" s="42"/>
      <c r="MQM61" s="42"/>
      <c r="MQN61" s="42"/>
      <c r="MQO61" s="42"/>
      <c r="MQP61" s="42"/>
      <c r="MQQ61" s="42"/>
      <c r="MQR61" s="42"/>
      <c r="MQS61" s="42"/>
      <c r="MQT61" s="42"/>
      <c r="MQU61" s="42"/>
      <c r="MQV61" s="42"/>
      <c r="MQW61" s="42"/>
      <c r="MQX61" s="42"/>
      <c r="MQY61" s="42"/>
      <c r="MQZ61" s="42"/>
      <c r="MRA61" s="42"/>
      <c r="MRB61" s="42"/>
      <c r="MRC61" s="42"/>
      <c r="MRD61" s="42"/>
      <c r="MRE61" s="42"/>
      <c r="MRF61" s="42"/>
      <c r="MRG61" s="42"/>
      <c r="MRH61" s="42"/>
      <c r="MRI61" s="42"/>
      <c r="MRJ61" s="42"/>
      <c r="MRK61" s="42"/>
      <c r="MRL61" s="42"/>
      <c r="MRM61" s="42"/>
      <c r="MRN61" s="42"/>
      <c r="MRO61" s="42"/>
      <c r="MRP61" s="42"/>
      <c r="MRQ61" s="42"/>
      <c r="MRR61" s="42"/>
      <c r="MRS61" s="42"/>
      <c r="MRT61" s="42"/>
      <c r="MRU61" s="42"/>
      <c r="MRV61" s="42"/>
      <c r="MRW61" s="42"/>
      <c r="MRX61" s="42"/>
      <c r="MRY61" s="42"/>
      <c r="MRZ61" s="42"/>
      <c r="MSA61" s="42"/>
      <c r="MSB61" s="42"/>
      <c r="MSC61" s="42"/>
      <c r="MSD61" s="42"/>
      <c r="MSE61" s="42"/>
      <c r="MSF61" s="42"/>
      <c r="MSG61" s="42"/>
      <c r="MSH61" s="42"/>
      <c r="MSI61" s="42"/>
      <c r="MSJ61" s="42"/>
      <c r="MSK61" s="42"/>
      <c r="MSL61" s="42"/>
      <c r="MSM61" s="42"/>
      <c r="MSN61" s="42"/>
      <c r="MSO61" s="42"/>
      <c r="MSP61" s="42"/>
      <c r="MSQ61" s="42"/>
      <c r="MSR61" s="42"/>
      <c r="MSS61" s="42"/>
      <c r="MST61" s="42"/>
      <c r="MSU61" s="42"/>
      <c r="MSV61" s="42"/>
      <c r="MSW61" s="42"/>
      <c r="MSX61" s="42"/>
      <c r="MSY61" s="42"/>
      <c r="MSZ61" s="42"/>
      <c r="MTA61" s="42"/>
      <c r="MTB61" s="42"/>
      <c r="MTC61" s="42"/>
      <c r="MTD61" s="42"/>
      <c r="MTE61" s="42"/>
      <c r="MTF61" s="42"/>
      <c r="MTG61" s="42"/>
      <c r="MTH61" s="42"/>
      <c r="MTI61" s="42"/>
      <c r="MTJ61" s="42"/>
      <c r="MTK61" s="42"/>
      <c r="MTL61" s="42"/>
      <c r="MTM61" s="42"/>
      <c r="MTN61" s="42"/>
      <c r="MTO61" s="42"/>
      <c r="MTP61" s="42"/>
      <c r="MTQ61" s="42"/>
      <c r="MTR61" s="42"/>
      <c r="MTS61" s="42"/>
      <c r="MTT61" s="42"/>
      <c r="MTU61" s="42"/>
      <c r="MTV61" s="42"/>
      <c r="MTW61" s="42"/>
      <c r="MTX61" s="42"/>
      <c r="MTY61" s="42"/>
      <c r="MTZ61" s="42"/>
      <c r="MUA61" s="42"/>
      <c r="MUB61" s="42"/>
      <c r="MUC61" s="42"/>
      <c r="MUD61" s="42"/>
      <c r="MUE61" s="42"/>
      <c r="MUF61" s="42"/>
      <c r="MUG61" s="42"/>
      <c r="MUH61" s="42"/>
      <c r="MUI61" s="42"/>
      <c r="MUJ61" s="42"/>
      <c r="MUK61" s="42"/>
      <c r="MUL61" s="42"/>
      <c r="MUM61" s="42"/>
      <c r="MUN61" s="42"/>
      <c r="MUO61" s="42"/>
      <c r="MUP61" s="42"/>
      <c r="MUQ61" s="42"/>
      <c r="MUR61" s="42"/>
      <c r="MUS61" s="42"/>
      <c r="MUT61" s="42"/>
      <c r="MUU61" s="42"/>
      <c r="MUV61" s="42"/>
      <c r="MUW61" s="42"/>
      <c r="MUX61" s="42"/>
      <c r="MUY61" s="42"/>
      <c r="MUZ61" s="42"/>
      <c r="MVA61" s="42"/>
      <c r="MVB61" s="42"/>
      <c r="MVC61" s="42"/>
      <c r="MVD61" s="42"/>
      <c r="MVE61" s="42"/>
      <c r="MVF61" s="42"/>
      <c r="MVG61" s="42"/>
      <c r="MVH61" s="42"/>
      <c r="MVI61" s="42"/>
      <c r="MVJ61" s="42"/>
      <c r="MVK61" s="42"/>
      <c r="MVL61" s="42"/>
      <c r="MVM61" s="42"/>
      <c r="MVN61" s="42"/>
      <c r="MVO61" s="42"/>
      <c r="MVP61" s="42"/>
      <c r="MVQ61" s="42"/>
      <c r="MVR61" s="42"/>
      <c r="MVS61" s="42"/>
      <c r="MVT61" s="42"/>
      <c r="MVU61" s="42"/>
      <c r="MVV61" s="42"/>
      <c r="MVW61" s="42"/>
      <c r="MVX61" s="42"/>
      <c r="MVY61" s="42"/>
      <c r="MVZ61" s="42"/>
      <c r="MWA61" s="42"/>
      <c r="MWB61" s="42"/>
      <c r="MWC61" s="42"/>
      <c r="MWD61" s="42"/>
      <c r="MWE61" s="42"/>
      <c r="MWF61" s="42"/>
      <c r="MWG61" s="42"/>
      <c r="MWH61" s="42"/>
      <c r="MWI61" s="42"/>
      <c r="MWJ61" s="42"/>
      <c r="MWK61" s="42"/>
      <c r="MWL61" s="42"/>
      <c r="MWM61" s="42"/>
      <c r="MWN61" s="42"/>
      <c r="MWO61" s="42"/>
      <c r="MWP61" s="42"/>
      <c r="MWQ61" s="42"/>
      <c r="MWR61" s="42"/>
      <c r="MWS61" s="42"/>
      <c r="MWT61" s="42"/>
      <c r="MWU61" s="42"/>
      <c r="MWV61" s="42"/>
      <c r="MWW61" s="42"/>
      <c r="MWX61" s="42"/>
      <c r="MWY61" s="42"/>
      <c r="MWZ61" s="42"/>
      <c r="MXA61" s="42"/>
      <c r="MXB61" s="42"/>
      <c r="MXC61" s="42"/>
      <c r="MXD61" s="42"/>
      <c r="MXE61" s="42"/>
      <c r="MXF61" s="42"/>
      <c r="MXG61" s="42"/>
      <c r="MXH61" s="42"/>
      <c r="MXI61" s="42"/>
      <c r="MXJ61" s="42"/>
      <c r="MXK61" s="42"/>
      <c r="MXL61" s="42"/>
      <c r="MXM61" s="42"/>
      <c r="MXN61" s="42"/>
      <c r="MXO61" s="42"/>
      <c r="MXP61" s="42"/>
      <c r="MXQ61" s="42"/>
      <c r="MXR61" s="42"/>
      <c r="MXS61" s="42"/>
      <c r="MXT61" s="42"/>
      <c r="MXU61" s="42"/>
      <c r="MXV61" s="42"/>
      <c r="MXW61" s="42"/>
      <c r="MXX61" s="42"/>
      <c r="MXY61" s="42"/>
      <c r="MXZ61" s="42"/>
      <c r="MYA61" s="42"/>
      <c r="MYB61" s="42"/>
      <c r="MYC61" s="42"/>
      <c r="MYD61" s="42"/>
      <c r="MYE61" s="42"/>
      <c r="MYF61" s="42"/>
      <c r="MYG61" s="42"/>
      <c r="MYH61" s="42"/>
      <c r="MYI61" s="42"/>
      <c r="MYJ61" s="42"/>
      <c r="MYK61" s="42"/>
      <c r="MYL61" s="42"/>
      <c r="MYM61" s="42"/>
      <c r="MYN61" s="42"/>
      <c r="MYO61" s="42"/>
      <c r="MYP61" s="42"/>
      <c r="MYQ61" s="42"/>
      <c r="MYR61" s="42"/>
      <c r="MYS61" s="42"/>
      <c r="MYT61" s="42"/>
      <c r="MYU61" s="42"/>
      <c r="MYV61" s="42"/>
      <c r="MYW61" s="42"/>
      <c r="MYX61" s="42"/>
      <c r="MYY61" s="42"/>
      <c r="MYZ61" s="42"/>
      <c r="MZA61" s="42"/>
      <c r="MZB61" s="42"/>
      <c r="MZC61" s="42"/>
      <c r="MZD61" s="42"/>
      <c r="MZE61" s="42"/>
      <c r="MZF61" s="42"/>
      <c r="MZG61" s="42"/>
      <c r="MZH61" s="42"/>
      <c r="MZI61" s="42"/>
      <c r="MZJ61" s="42"/>
      <c r="MZK61" s="42"/>
      <c r="MZL61" s="42"/>
      <c r="MZM61" s="42"/>
      <c r="MZN61" s="42"/>
      <c r="MZO61" s="42"/>
      <c r="MZP61" s="42"/>
      <c r="MZQ61" s="42"/>
      <c r="MZR61" s="42"/>
      <c r="MZS61" s="42"/>
      <c r="MZT61" s="42"/>
      <c r="MZU61" s="42"/>
      <c r="MZV61" s="42"/>
      <c r="MZW61" s="42"/>
      <c r="MZX61" s="42"/>
      <c r="MZY61" s="42"/>
      <c r="MZZ61" s="42"/>
      <c r="NAA61" s="42"/>
      <c r="NAB61" s="42"/>
      <c r="NAC61" s="42"/>
      <c r="NAD61" s="42"/>
      <c r="NAE61" s="42"/>
      <c r="NAF61" s="42"/>
      <c r="NAG61" s="42"/>
      <c r="NAH61" s="42"/>
      <c r="NAI61" s="42"/>
      <c r="NAJ61" s="42"/>
      <c r="NAK61" s="42"/>
      <c r="NAL61" s="42"/>
      <c r="NAM61" s="42"/>
      <c r="NAN61" s="42"/>
      <c r="NAO61" s="42"/>
      <c r="NAP61" s="42"/>
      <c r="NAQ61" s="42"/>
      <c r="NAR61" s="42"/>
      <c r="NAS61" s="42"/>
      <c r="NAT61" s="42"/>
      <c r="NAU61" s="42"/>
      <c r="NAV61" s="42"/>
      <c r="NAW61" s="42"/>
      <c r="NAX61" s="42"/>
      <c r="NAY61" s="42"/>
      <c r="NAZ61" s="42"/>
      <c r="NBA61" s="42"/>
      <c r="NBB61" s="42"/>
      <c r="NBC61" s="42"/>
      <c r="NBD61" s="42"/>
      <c r="NBE61" s="42"/>
      <c r="NBF61" s="42"/>
      <c r="NBG61" s="42"/>
      <c r="NBH61" s="42"/>
      <c r="NBI61" s="42"/>
      <c r="NBJ61" s="42"/>
      <c r="NBK61" s="42"/>
      <c r="NBL61" s="42"/>
      <c r="NBM61" s="42"/>
      <c r="NBN61" s="42"/>
      <c r="NBO61" s="42"/>
      <c r="NBP61" s="42"/>
      <c r="NBQ61" s="42"/>
      <c r="NBR61" s="42"/>
      <c r="NBS61" s="42"/>
      <c r="NBT61" s="42"/>
      <c r="NBU61" s="42"/>
      <c r="NBV61" s="42"/>
      <c r="NBW61" s="42"/>
      <c r="NBX61" s="42"/>
      <c r="NBY61" s="42"/>
      <c r="NBZ61" s="42"/>
      <c r="NCA61" s="42"/>
      <c r="NCB61" s="42"/>
      <c r="NCC61" s="42"/>
      <c r="NCD61" s="42"/>
      <c r="NCE61" s="42"/>
      <c r="NCF61" s="42"/>
      <c r="NCG61" s="42"/>
      <c r="NCH61" s="42"/>
      <c r="NCI61" s="42"/>
      <c r="NCJ61" s="42"/>
      <c r="NCK61" s="42"/>
      <c r="NCL61" s="42"/>
      <c r="NCM61" s="42"/>
      <c r="NCN61" s="42"/>
      <c r="NCO61" s="42"/>
      <c r="NCP61" s="42"/>
      <c r="NCQ61" s="42"/>
      <c r="NCR61" s="42"/>
      <c r="NCS61" s="42"/>
      <c r="NCT61" s="42"/>
      <c r="NCU61" s="42"/>
      <c r="NCV61" s="42"/>
      <c r="NCW61" s="42"/>
      <c r="NCX61" s="42"/>
      <c r="NCY61" s="42"/>
      <c r="NCZ61" s="42"/>
      <c r="NDA61" s="42"/>
      <c r="NDB61" s="42"/>
      <c r="NDC61" s="42"/>
      <c r="NDD61" s="42"/>
      <c r="NDE61" s="42"/>
      <c r="NDF61" s="42"/>
      <c r="NDG61" s="42"/>
      <c r="NDH61" s="42"/>
      <c r="NDI61" s="42"/>
      <c r="NDJ61" s="42"/>
      <c r="NDK61" s="42"/>
      <c r="NDL61" s="42"/>
      <c r="NDM61" s="42"/>
      <c r="NDN61" s="42"/>
      <c r="NDO61" s="42"/>
      <c r="NDP61" s="42"/>
      <c r="NDQ61" s="42"/>
      <c r="NDR61" s="42"/>
      <c r="NDS61" s="42"/>
      <c r="NDT61" s="42"/>
      <c r="NDU61" s="42"/>
      <c r="NDV61" s="42"/>
      <c r="NDW61" s="42"/>
      <c r="NDX61" s="42"/>
      <c r="NDY61" s="42"/>
      <c r="NDZ61" s="42"/>
      <c r="NEA61" s="42"/>
      <c r="NEB61" s="42"/>
      <c r="NEC61" s="42"/>
      <c r="NED61" s="42"/>
      <c r="NEE61" s="42"/>
      <c r="NEF61" s="42"/>
      <c r="NEG61" s="42"/>
      <c r="NEH61" s="42"/>
      <c r="NEI61" s="42"/>
      <c r="NEJ61" s="42"/>
      <c r="NEK61" s="42"/>
      <c r="NEL61" s="42"/>
      <c r="NEM61" s="42"/>
      <c r="NEN61" s="42"/>
      <c r="NEO61" s="42"/>
      <c r="NEP61" s="42"/>
      <c r="NEQ61" s="42"/>
      <c r="NER61" s="42"/>
      <c r="NES61" s="42"/>
      <c r="NET61" s="42"/>
      <c r="NEU61" s="42"/>
      <c r="NEV61" s="42"/>
      <c r="NEW61" s="42"/>
      <c r="NEX61" s="42"/>
      <c r="NEY61" s="42"/>
      <c r="NEZ61" s="42"/>
      <c r="NFA61" s="42"/>
      <c r="NFB61" s="42"/>
      <c r="NFC61" s="42"/>
      <c r="NFD61" s="42"/>
      <c r="NFE61" s="42"/>
      <c r="NFF61" s="42"/>
      <c r="NFG61" s="42"/>
      <c r="NFH61" s="42"/>
      <c r="NFI61" s="42"/>
      <c r="NFJ61" s="42"/>
      <c r="NFK61" s="42"/>
      <c r="NFL61" s="42"/>
      <c r="NFM61" s="42"/>
      <c r="NFN61" s="42"/>
      <c r="NFO61" s="42"/>
      <c r="NFP61" s="42"/>
      <c r="NFQ61" s="42"/>
      <c r="NFR61" s="42"/>
      <c r="NFS61" s="42"/>
      <c r="NFT61" s="42"/>
      <c r="NFU61" s="42"/>
      <c r="NFV61" s="42"/>
      <c r="NFW61" s="42"/>
      <c r="NFX61" s="42"/>
      <c r="NFY61" s="42"/>
      <c r="NFZ61" s="42"/>
      <c r="NGA61" s="42"/>
      <c r="NGB61" s="42"/>
      <c r="NGC61" s="42"/>
      <c r="NGD61" s="42"/>
      <c r="NGE61" s="42"/>
      <c r="NGF61" s="42"/>
      <c r="NGG61" s="42"/>
      <c r="NGH61" s="42"/>
      <c r="NGI61" s="42"/>
      <c r="NGJ61" s="42"/>
      <c r="NGK61" s="42"/>
      <c r="NGL61" s="42"/>
      <c r="NGM61" s="42"/>
      <c r="NGN61" s="42"/>
      <c r="NGO61" s="42"/>
      <c r="NGP61" s="42"/>
      <c r="NGQ61" s="42"/>
      <c r="NGR61" s="42"/>
      <c r="NGS61" s="42"/>
      <c r="NGT61" s="42"/>
      <c r="NGU61" s="42"/>
      <c r="NGV61" s="42"/>
      <c r="NGW61" s="42"/>
      <c r="NGX61" s="42"/>
      <c r="NGY61" s="42"/>
      <c r="NGZ61" s="42"/>
      <c r="NHA61" s="42"/>
      <c r="NHB61" s="42"/>
      <c r="NHC61" s="42"/>
      <c r="NHD61" s="42"/>
      <c r="NHE61" s="42"/>
      <c r="NHF61" s="42"/>
      <c r="NHG61" s="42"/>
      <c r="NHH61" s="42"/>
      <c r="NHI61" s="42"/>
      <c r="NHJ61" s="42"/>
      <c r="NHK61" s="42"/>
      <c r="NHL61" s="42"/>
      <c r="NHM61" s="42"/>
      <c r="NHN61" s="42"/>
      <c r="NHO61" s="42"/>
      <c r="NHP61" s="42"/>
      <c r="NHQ61" s="42"/>
      <c r="NHR61" s="42"/>
      <c r="NHS61" s="42"/>
      <c r="NHT61" s="42"/>
      <c r="NHU61" s="42"/>
      <c r="NHV61" s="42"/>
      <c r="NHW61" s="42"/>
      <c r="NHX61" s="42"/>
      <c r="NHY61" s="42"/>
      <c r="NHZ61" s="42"/>
      <c r="NIA61" s="42"/>
      <c r="NIB61" s="42"/>
      <c r="NIC61" s="42"/>
      <c r="NID61" s="42"/>
      <c r="NIE61" s="42"/>
      <c r="NIF61" s="42"/>
      <c r="NIG61" s="42"/>
      <c r="NIH61" s="42"/>
      <c r="NII61" s="42"/>
      <c r="NIJ61" s="42"/>
      <c r="NIK61" s="42"/>
      <c r="NIL61" s="42"/>
      <c r="NIM61" s="42"/>
      <c r="NIN61" s="42"/>
      <c r="NIO61" s="42"/>
      <c r="NIP61" s="42"/>
      <c r="NIQ61" s="42"/>
      <c r="NIR61" s="42"/>
      <c r="NIS61" s="42"/>
      <c r="NIT61" s="42"/>
      <c r="NIU61" s="42"/>
      <c r="NIV61" s="42"/>
      <c r="NIW61" s="42"/>
      <c r="NIX61" s="42"/>
      <c r="NIY61" s="42"/>
      <c r="NIZ61" s="42"/>
      <c r="NJA61" s="42"/>
      <c r="NJB61" s="42"/>
      <c r="NJC61" s="42"/>
      <c r="NJD61" s="42"/>
      <c r="NJE61" s="42"/>
      <c r="NJF61" s="42"/>
      <c r="NJG61" s="42"/>
      <c r="NJH61" s="42"/>
      <c r="NJI61" s="42"/>
      <c r="NJJ61" s="42"/>
      <c r="NJK61" s="42"/>
      <c r="NJL61" s="42"/>
      <c r="NJM61" s="42"/>
      <c r="NJN61" s="42"/>
      <c r="NJO61" s="42"/>
      <c r="NJP61" s="42"/>
      <c r="NJQ61" s="42"/>
      <c r="NJR61" s="42"/>
      <c r="NJS61" s="42"/>
      <c r="NJT61" s="42"/>
      <c r="NJU61" s="42"/>
      <c r="NJV61" s="42"/>
      <c r="NJW61" s="42"/>
      <c r="NJX61" s="42"/>
      <c r="NJY61" s="42"/>
      <c r="NJZ61" s="42"/>
      <c r="NKA61" s="42"/>
      <c r="NKB61" s="42"/>
      <c r="NKC61" s="42"/>
      <c r="NKD61" s="42"/>
      <c r="NKE61" s="42"/>
      <c r="NKF61" s="42"/>
      <c r="NKG61" s="42"/>
      <c r="NKH61" s="42"/>
      <c r="NKI61" s="42"/>
      <c r="NKJ61" s="42"/>
      <c r="NKK61" s="42"/>
      <c r="NKL61" s="42"/>
      <c r="NKM61" s="42"/>
      <c r="NKN61" s="42"/>
      <c r="NKO61" s="42"/>
      <c r="NKP61" s="42"/>
      <c r="NKQ61" s="42"/>
      <c r="NKR61" s="42"/>
      <c r="NKS61" s="42"/>
      <c r="NKT61" s="42"/>
      <c r="NKU61" s="42"/>
      <c r="NKV61" s="42"/>
      <c r="NKW61" s="42"/>
      <c r="NKX61" s="42"/>
      <c r="NKY61" s="42"/>
      <c r="NKZ61" s="42"/>
      <c r="NLA61" s="42"/>
      <c r="NLB61" s="42"/>
      <c r="NLC61" s="42"/>
      <c r="NLD61" s="42"/>
      <c r="NLE61" s="42"/>
      <c r="NLF61" s="42"/>
      <c r="NLG61" s="42"/>
      <c r="NLH61" s="42"/>
      <c r="NLI61" s="42"/>
      <c r="NLJ61" s="42"/>
      <c r="NLK61" s="42"/>
      <c r="NLL61" s="42"/>
      <c r="NLM61" s="42"/>
      <c r="NLN61" s="42"/>
      <c r="NLO61" s="42"/>
      <c r="NLP61" s="42"/>
      <c r="NLQ61" s="42"/>
      <c r="NLR61" s="42"/>
      <c r="NLS61" s="42"/>
      <c r="NLT61" s="42"/>
      <c r="NLU61" s="42"/>
      <c r="NLV61" s="42"/>
      <c r="NLW61" s="42"/>
      <c r="NLX61" s="42"/>
      <c r="NLY61" s="42"/>
      <c r="NLZ61" s="42"/>
      <c r="NMA61" s="42"/>
      <c r="NMB61" s="42"/>
      <c r="NMC61" s="42"/>
      <c r="NMD61" s="42"/>
      <c r="NME61" s="42"/>
      <c r="NMF61" s="42"/>
      <c r="NMG61" s="42"/>
      <c r="NMH61" s="42"/>
      <c r="NMI61" s="42"/>
      <c r="NMJ61" s="42"/>
      <c r="NMK61" s="42"/>
      <c r="NML61" s="42"/>
      <c r="NMM61" s="42"/>
      <c r="NMN61" s="42"/>
      <c r="NMO61" s="42"/>
      <c r="NMP61" s="42"/>
      <c r="NMQ61" s="42"/>
      <c r="NMR61" s="42"/>
      <c r="NMS61" s="42"/>
      <c r="NMT61" s="42"/>
      <c r="NMU61" s="42"/>
      <c r="NMV61" s="42"/>
      <c r="NMW61" s="42"/>
      <c r="NMX61" s="42"/>
      <c r="NMY61" s="42"/>
      <c r="NMZ61" s="42"/>
      <c r="NNA61" s="42"/>
      <c r="NNB61" s="42"/>
      <c r="NNC61" s="42"/>
      <c r="NND61" s="42"/>
      <c r="NNE61" s="42"/>
      <c r="NNF61" s="42"/>
      <c r="NNG61" s="42"/>
      <c r="NNH61" s="42"/>
      <c r="NNI61" s="42"/>
      <c r="NNJ61" s="42"/>
      <c r="NNK61" s="42"/>
      <c r="NNL61" s="42"/>
      <c r="NNM61" s="42"/>
      <c r="NNN61" s="42"/>
      <c r="NNO61" s="42"/>
      <c r="NNP61" s="42"/>
      <c r="NNQ61" s="42"/>
      <c r="NNR61" s="42"/>
      <c r="NNS61" s="42"/>
      <c r="NNT61" s="42"/>
      <c r="NNU61" s="42"/>
      <c r="NNV61" s="42"/>
      <c r="NNW61" s="42"/>
      <c r="NNX61" s="42"/>
      <c r="NNY61" s="42"/>
      <c r="NNZ61" s="42"/>
      <c r="NOA61" s="42"/>
      <c r="NOB61" s="42"/>
      <c r="NOC61" s="42"/>
      <c r="NOD61" s="42"/>
      <c r="NOE61" s="42"/>
      <c r="NOF61" s="42"/>
      <c r="NOG61" s="42"/>
      <c r="NOH61" s="42"/>
      <c r="NOI61" s="42"/>
      <c r="NOJ61" s="42"/>
      <c r="NOK61" s="42"/>
      <c r="NOL61" s="42"/>
      <c r="NOM61" s="42"/>
      <c r="NON61" s="42"/>
      <c r="NOO61" s="42"/>
      <c r="NOP61" s="42"/>
      <c r="NOQ61" s="42"/>
      <c r="NOR61" s="42"/>
      <c r="NOS61" s="42"/>
      <c r="NOT61" s="42"/>
      <c r="NOU61" s="42"/>
      <c r="NOV61" s="42"/>
      <c r="NOW61" s="42"/>
      <c r="NOX61" s="42"/>
      <c r="NOY61" s="42"/>
      <c r="NOZ61" s="42"/>
      <c r="NPA61" s="42"/>
      <c r="NPB61" s="42"/>
      <c r="NPC61" s="42"/>
      <c r="NPD61" s="42"/>
      <c r="NPE61" s="42"/>
      <c r="NPF61" s="42"/>
      <c r="NPG61" s="42"/>
      <c r="NPH61" s="42"/>
      <c r="NPI61" s="42"/>
      <c r="NPJ61" s="42"/>
      <c r="NPK61" s="42"/>
      <c r="NPL61" s="42"/>
      <c r="NPM61" s="42"/>
      <c r="NPN61" s="42"/>
      <c r="NPO61" s="42"/>
      <c r="NPP61" s="42"/>
      <c r="NPQ61" s="42"/>
      <c r="NPR61" s="42"/>
      <c r="NPS61" s="42"/>
      <c r="NPT61" s="42"/>
      <c r="NPU61" s="42"/>
      <c r="NPV61" s="42"/>
      <c r="NPW61" s="42"/>
      <c r="NPX61" s="42"/>
      <c r="NPY61" s="42"/>
      <c r="NPZ61" s="42"/>
      <c r="NQA61" s="42"/>
      <c r="NQB61" s="42"/>
      <c r="NQC61" s="42"/>
      <c r="NQD61" s="42"/>
      <c r="NQE61" s="42"/>
      <c r="NQF61" s="42"/>
      <c r="NQG61" s="42"/>
      <c r="NQH61" s="42"/>
      <c r="NQI61" s="42"/>
      <c r="NQJ61" s="42"/>
      <c r="NQK61" s="42"/>
      <c r="NQL61" s="42"/>
      <c r="NQM61" s="42"/>
      <c r="NQN61" s="42"/>
      <c r="NQO61" s="42"/>
      <c r="NQP61" s="42"/>
      <c r="NQQ61" s="42"/>
      <c r="NQR61" s="42"/>
      <c r="NQS61" s="42"/>
      <c r="NQT61" s="42"/>
      <c r="NQU61" s="42"/>
      <c r="NQV61" s="42"/>
      <c r="NQW61" s="42"/>
      <c r="NQX61" s="42"/>
      <c r="NQY61" s="42"/>
      <c r="NQZ61" s="42"/>
      <c r="NRA61" s="42"/>
      <c r="NRB61" s="42"/>
      <c r="NRC61" s="42"/>
      <c r="NRD61" s="42"/>
      <c r="NRE61" s="42"/>
      <c r="NRF61" s="42"/>
      <c r="NRG61" s="42"/>
      <c r="NRH61" s="42"/>
      <c r="NRI61" s="42"/>
      <c r="NRJ61" s="42"/>
      <c r="NRK61" s="42"/>
      <c r="NRL61" s="42"/>
      <c r="NRM61" s="42"/>
      <c r="NRN61" s="42"/>
      <c r="NRO61" s="42"/>
      <c r="NRP61" s="42"/>
      <c r="NRQ61" s="42"/>
      <c r="NRR61" s="42"/>
      <c r="NRS61" s="42"/>
      <c r="NRT61" s="42"/>
      <c r="NRU61" s="42"/>
      <c r="NRV61" s="42"/>
      <c r="NRW61" s="42"/>
      <c r="NRX61" s="42"/>
      <c r="NRY61" s="42"/>
      <c r="NRZ61" s="42"/>
      <c r="NSA61" s="42"/>
      <c r="NSB61" s="42"/>
      <c r="NSC61" s="42"/>
      <c r="NSD61" s="42"/>
      <c r="NSE61" s="42"/>
      <c r="NSF61" s="42"/>
      <c r="NSG61" s="42"/>
      <c r="NSH61" s="42"/>
      <c r="NSI61" s="42"/>
      <c r="NSJ61" s="42"/>
      <c r="NSK61" s="42"/>
      <c r="NSL61" s="42"/>
      <c r="NSM61" s="42"/>
      <c r="NSN61" s="42"/>
      <c r="NSO61" s="42"/>
      <c r="NSP61" s="42"/>
      <c r="NSQ61" s="42"/>
      <c r="NSR61" s="42"/>
      <c r="NSS61" s="42"/>
      <c r="NST61" s="42"/>
      <c r="NSU61" s="42"/>
      <c r="NSV61" s="42"/>
      <c r="NSW61" s="42"/>
      <c r="NSX61" s="42"/>
      <c r="NSY61" s="42"/>
      <c r="NSZ61" s="42"/>
      <c r="NTA61" s="42"/>
      <c r="NTB61" s="42"/>
      <c r="NTC61" s="42"/>
      <c r="NTD61" s="42"/>
      <c r="NTE61" s="42"/>
      <c r="NTF61" s="42"/>
      <c r="NTG61" s="42"/>
      <c r="NTH61" s="42"/>
      <c r="NTI61" s="42"/>
      <c r="NTJ61" s="42"/>
      <c r="NTK61" s="42"/>
      <c r="NTL61" s="42"/>
      <c r="NTM61" s="42"/>
      <c r="NTN61" s="42"/>
      <c r="NTO61" s="42"/>
      <c r="NTP61" s="42"/>
      <c r="NTQ61" s="42"/>
      <c r="NTR61" s="42"/>
      <c r="NTS61" s="42"/>
      <c r="NTT61" s="42"/>
      <c r="NTU61" s="42"/>
      <c r="NTV61" s="42"/>
      <c r="NTW61" s="42"/>
      <c r="NTX61" s="42"/>
      <c r="NTY61" s="42"/>
      <c r="NTZ61" s="42"/>
      <c r="NUA61" s="42"/>
      <c r="NUB61" s="42"/>
      <c r="NUC61" s="42"/>
      <c r="NUD61" s="42"/>
      <c r="NUE61" s="42"/>
      <c r="NUF61" s="42"/>
      <c r="NUG61" s="42"/>
      <c r="NUH61" s="42"/>
      <c r="NUI61" s="42"/>
      <c r="NUJ61" s="42"/>
      <c r="NUK61" s="42"/>
      <c r="NUL61" s="42"/>
      <c r="NUM61" s="42"/>
      <c r="NUN61" s="42"/>
      <c r="NUO61" s="42"/>
      <c r="NUP61" s="42"/>
      <c r="NUQ61" s="42"/>
      <c r="NUR61" s="42"/>
      <c r="NUS61" s="42"/>
      <c r="NUT61" s="42"/>
      <c r="NUU61" s="42"/>
      <c r="NUV61" s="42"/>
      <c r="NUW61" s="42"/>
      <c r="NUX61" s="42"/>
      <c r="NUY61" s="42"/>
      <c r="NUZ61" s="42"/>
      <c r="NVA61" s="42"/>
      <c r="NVB61" s="42"/>
      <c r="NVC61" s="42"/>
      <c r="NVD61" s="42"/>
      <c r="NVE61" s="42"/>
      <c r="NVF61" s="42"/>
      <c r="NVG61" s="42"/>
      <c r="NVH61" s="42"/>
      <c r="NVI61" s="42"/>
      <c r="NVJ61" s="42"/>
      <c r="NVK61" s="42"/>
      <c r="NVL61" s="42"/>
      <c r="NVM61" s="42"/>
      <c r="NVN61" s="42"/>
      <c r="NVO61" s="42"/>
      <c r="NVP61" s="42"/>
      <c r="NVQ61" s="42"/>
      <c r="NVR61" s="42"/>
      <c r="NVS61" s="42"/>
      <c r="NVT61" s="42"/>
      <c r="NVU61" s="42"/>
      <c r="NVV61" s="42"/>
      <c r="NVW61" s="42"/>
      <c r="NVX61" s="42"/>
      <c r="NVY61" s="42"/>
      <c r="NVZ61" s="42"/>
      <c r="NWA61" s="42"/>
      <c r="NWB61" s="42"/>
      <c r="NWC61" s="42"/>
      <c r="NWD61" s="42"/>
      <c r="NWE61" s="42"/>
      <c r="NWF61" s="42"/>
      <c r="NWG61" s="42"/>
      <c r="NWH61" s="42"/>
      <c r="NWI61" s="42"/>
      <c r="NWJ61" s="42"/>
      <c r="NWK61" s="42"/>
      <c r="NWL61" s="42"/>
      <c r="NWM61" s="42"/>
      <c r="NWN61" s="42"/>
      <c r="NWO61" s="42"/>
      <c r="NWP61" s="42"/>
      <c r="NWQ61" s="42"/>
      <c r="NWR61" s="42"/>
      <c r="NWS61" s="42"/>
      <c r="NWT61" s="42"/>
      <c r="NWU61" s="42"/>
      <c r="NWV61" s="42"/>
      <c r="NWW61" s="42"/>
      <c r="NWX61" s="42"/>
      <c r="NWY61" s="42"/>
      <c r="NWZ61" s="42"/>
      <c r="NXA61" s="42"/>
      <c r="NXB61" s="42"/>
      <c r="NXC61" s="42"/>
      <c r="NXD61" s="42"/>
      <c r="NXE61" s="42"/>
      <c r="NXF61" s="42"/>
      <c r="NXG61" s="42"/>
      <c r="NXH61" s="42"/>
      <c r="NXI61" s="42"/>
      <c r="NXJ61" s="42"/>
      <c r="NXK61" s="42"/>
      <c r="NXL61" s="42"/>
      <c r="NXM61" s="42"/>
      <c r="NXN61" s="42"/>
      <c r="NXO61" s="42"/>
      <c r="NXP61" s="42"/>
      <c r="NXQ61" s="42"/>
      <c r="NXR61" s="42"/>
      <c r="NXS61" s="42"/>
      <c r="NXT61" s="42"/>
      <c r="NXU61" s="42"/>
      <c r="NXV61" s="42"/>
      <c r="NXW61" s="42"/>
      <c r="NXX61" s="42"/>
      <c r="NXY61" s="42"/>
      <c r="NXZ61" s="42"/>
      <c r="NYA61" s="42"/>
      <c r="NYB61" s="42"/>
      <c r="NYC61" s="42"/>
      <c r="NYD61" s="42"/>
      <c r="NYE61" s="42"/>
      <c r="NYF61" s="42"/>
      <c r="NYG61" s="42"/>
      <c r="NYH61" s="42"/>
      <c r="NYI61" s="42"/>
      <c r="NYJ61" s="42"/>
      <c r="NYK61" s="42"/>
      <c r="NYL61" s="42"/>
      <c r="NYM61" s="42"/>
      <c r="NYN61" s="42"/>
      <c r="NYO61" s="42"/>
      <c r="NYP61" s="42"/>
      <c r="NYQ61" s="42"/>
      <c r="NYR61" s="42"/>
      <c r="NYS61" s="42"/>
      <c r="NYT61" s="42"/>
      <c r="NYU61" s="42"/>
      <c r="NYV61" s="42"/>
      <c r="NYW61" s="42"/>
      <c r="NYX61" s="42"/>
      <c r="NYY61" s="42"/>
      <c r="NYZ61" s="42"/>
      <c r="NZA61" s="42"/>
      <c r="NZB61" s="42"/>
      <c r="NZC61" s="42"/>
      <c r="NZD61" s="42"/>
      <c r="NZE61" s="42"/>
      <c r="NZF61" s="42"/>
      <c r="NZG61" s="42"/>
      <c r="NZH61" s="42"/>
      <c r="NZI61" s="42"/>
      <c r="NZJ61" s="42"/>
      <c r="NZK61" s="42"/>
      <c r="NZL61" s="42"/>
      <c r="NZM61" s="42"/>
      <c r="NZN61" s="42"/>
      <c r="NZO61" s="42"/>
      <c r="NZP61" s="42"/>
      <c r="NZQ61" s="42"/>
      <c r="NZR61" s="42"/>
      <c r="NZS61" s="42"/>
      <c r="NZT61" s="42"/>
      <c r="NZU61" s="42"/>
      <c r="NZV61" s="42"/>
      <c r="NZW61" s="42"/>
      <c r="NZX61" s="42"/>
      <c r="NZY61" s="42"/>
      <c r="NZZ61" s="42"/>
      <c r="OAA61" s="42"/>
      <c r="OAB61" s="42"/>
      <c r="OAC61" s="42"/>
      <c r="OAD61" s="42"/>
      <c r="OAE61" s="42"/>
      <c r="OAF61" s="42"/>
      <c r="OAG61" s="42"/>
      <c r="OAH61" s="42"/>
      <c r="OAI61" s="42"/>
      <c r="OAJ61" s="42"/>
      <c r="OAK61" s="42"/>
      <c r="OAL61" s="42"/>
      <c r="OAM61" s="42"/>
      <c r="OAN61" s="42"/>
      <c r="OAO61" s="42"/>
      <c r="OAP61" s="42"/>
      <c r="OAQ61" s="42"/>
      <c r="OAR61" s="42"/>
      <c r="OAS61" s="42"/>
      <c r="OAT61" s="42"/>
      <c r="OAU61" s="42"/>
      <c r="OAV61" s="42"/>
      <c r="OAW61" s="42"/>
      <c r="OAX61" s="42"/>
      <c r="OAY61" s="42"/>
      <c r="OAZ61" s="42"/>
      <c r="OBA61" s="42"/>
      <c r="OBB61" s="42"/>
      <c r="OBC61" s="42"/>
      <c r="OBD61" s="42"/>
      <c r="OBE61" s="42"/>
      <c r="OBF61" s="42"/>
      <c r="OBG61" s="42"/>
      <c r="OBH61" s="42"/>
      <c r="OBI61" s="42"/>
      <c r="OBJ61" s="42"/>
      <c r="OBK61" s="42"/>
      <c r="OBL61" s="42"/>
      <c r="OBM61" s="42"/>
      <c r="OBN61" s="42"/>
      <c r="OBO61" s="42"/>
      <c r="OBP61" s="42"/>
      <c r="OBQ61" s="42"/>
      <c r="OBR61" s="42"/>
      <c r="OBS61" s="42"/>
      <c r="OBT61" s="42"/>
      <c r="OBU61" s="42"/>
      <c r="OBV61" s="42"/>
      <c r="OBW61" s="42"/>
      <c r="OBX61" s="42"/>
      <c r="OBY61" s="42"/>
      <c r="OBZ61" s="42"/>
      <c r="OCA61" s="42"/>
      <c r="OCB61" s="42"/>
      <c r="OCC61" s="42"/>
      <c r="OCD61" s="42"/>
      <c r="OCE61" s="42"/>
      <c r="OCF61" s="42"/>
      <c r="OCG61" s="42"/>
      <c r="OCH61" s="42"/>
      <c r="OCI61" s="42"/>
      <c r="OCJ61" s="42"/>
      <c r="OCK61" s="42"/>
      <c r="OCL61" s="42"/>
      <c r="OCM61" s="42"/>
      <c r="OCN61" s="42"/>
      <c r="OCO61" s="42"/>
      <c r="OCP61" s="42"/>
      <c r="OCQ61" s="42"/>
      <c r="OCR61" s="42"/>
      <c r="OCS61" s="42"/>
      <c r="OCT61" s="42"/>
      <c r="OCU61" s="42"/>
      <c r="OCV61" s="42"/>
      <c r="OCW61" s="42"/>
      <c r="OCX61" s="42"/>
      <c r="OCY61" s="42"/>
      <c r="OCZ61" s="42"/>
      <c r="ODA61" s="42"/>
      <c r="ODB61" s="42"/>
      <c r="ODC61" s="42"/>
      <c r="ODD61" s="42"/>
      <c r="ODE61" s="42"/>
      <c r="ODF61" s="42"/>
      <c r="ODG61" s="42"/>
      <c r="ODH61" s="42"/>
      <c r="ODI61" s="42"/>
      <c r="ODJ61" s="42"/>
      <c r="ODK61" s="42"/>
      <c r="ODL61" s="42"/>
      <c r="ODM61" s="42"/>
      <c r="ODN61" s="42"/>
      <c r="ODO61" s="42"/>
      <c r="ODP61" s="42"/>
      <c r="ODQ61" s="42"/>
      <c r="ODR61" s="42"/>
      <c r="ODS61" s="42"/>
      <c r="ODT61" s="42"/>
      <c r="ODU61" s="42"/>
      <c r="ODV61" s="42"/>
      <c r="ODW61" s="42"/>
      <c r="ODX61" s="42"/>
      <c r="ODY61" s="42"/>
      <c r="ODZ61" s="42"/>
      <c r="OEA61" s="42"/>
      <c r="OEB61" s="42"/>
      <c r="OEC61" s="42"/>
      <c r="OED61" s="42"/>
      <c r="OEE61" s="42"/>
      <c r="OEF61" s="42"/>
      <c r="OEG61" s="42"/>
      <c r="OEH61" s="42"/>
      <c r="OEI61" s="42"/>
      <c r="OEJ61" s="42"/>
      <c r="OEK61" s="42"/>
      <c r="OEL61" s="42"/>
      <c r="OEM61" s="42"/>
      <c r="OEN61" s="42"/>
      <c r="OEO61" s="42"/>
      <c r="OEP61" s="42"/>
      <c r="OEQ61" s="42"/>
      <c r="OER61" s="42"/>
      <c r="OES61" s="42"/>
      <c r="OET61" s="42"/>
      <c r="OEU61" s="42"/>
      <c r="OEV61" s="42"/>
      <c r="OEW61" s="42"/>
      <c r="OEX61" s="42"/>
      <c r="OEY61" s="42"/>
      <c r="OEZ61" s="42"/>
      <c r="OFA61" s="42"/>
      <c r="OFB61" s="42"/>
      <c r="OFC61" s="42"/>
      <c r="OFD61" s="42"/>
      <c r="OFE61" s="42"/>
      <c r="OFF61" s="42"/>
      <c r="OFG61" s="42"/>
      <c r="OFH61" s="42"/>
      <c r="OFI61" s="42"/>
      <c r="OFJ61" s="42"/>
      <c r="OFK61" s="42"/>
      <c r="OFL61" s="42"/>
      <c r="OFM61" s="42"/>
      <c r="OFN61" s="42"/>
      <c r="OFO61" s="42"/>
      <c r="OFP61" s="42"/>
      <c r="OFQ61" s="42"/>
      <c r="OFR61" s="42"/>
      <c r="OFS61" s="42"/>
      <c r="OFT61" s="42"/>
      <c r="OFU61" s="42"/>
      <c r="OFV61" s="42"/>
      <c r="OFW61" s="42"/>
      <c r="OFX61" s="42"/>
      <c r="OFY61" s="42"/>
      <c r="OFZ61" s="42"/>
      <c r="OGA61" s="42"/>
      <c r="OGB61" s="42"/>
      <c r="OGC61" s="42"/>
      <c r="OGD61" s="42"/>
      <c r="OGE61" s="42"/>
      <c r="OGF61" s="42"/>
      <c r="OGG61" s="42"/>
      <c r="OGH61" s="42"/>
      <c r="OGI61" s="42"/>
      <c r="OGJ61" s="42"/>
      <c r="OGK61" s="42"/>
      <c r="OGL61" s="42"/>
      <c r="OGM61" s="42"/>
      <c r="OGN61" s="42"/>
      <c r="OGO61" s="42"/>
      <c r="OGP61" s="42"/>
      <c r="OGQ61" s="42"/>
      <c r="OGR61" s="42"/>
      <c r="OGS61" s="42"/>
      <c r="OGT61" s="42"/>
      <c r="OGU61" s="42"/>
      <c r="OGV61" s="42"/>
      <c r="OGW61" s="42"/>
      <c r="OGX61" s="42"/>
      <c r="OGY61" s="42"/>
      <c r="OGZ61" s="42"/>
      <c r="OHA61" s="42"/>
      <c r="OHB61" s="42"/>
      <c r="OHC61" s="42"/>
      <c r="OHD61" s="42"/>
      <c r="OHE61" s="42"/>
      <c r="OHF61" s="42"/>
      <c r="OHG61" s="42"/>
      <c r="OHH61" s="42"/>
      <c r="OHI61" s="42"/>
      <c r="OHJ61" s="42"/>
      <c r="OHK61" s="42"/>
      <c r="OHL61" s="42"/>
      <c r="OHM61" s="42"/>
      <c r="OHN61" s="42"/>
      <c r="OHO61" s="42"/>
      <c r="OHP61" s="42"/>
      <c r="OHQ61" s="42"/>
      <c r="OHR61" s="42"/>
      <c r="OHS61" s="42"/>
      <c r="OHT61" s="42"/>
      <c r="OHU61" s="42"/>
      <c r="OHV61" s="42"/>
      <c r="OHW61" s="42"/>
      <c r="OHX61" s="42"/>
      <c r="OHY61" s="42"/>
      <c r="OHZ61" s="42"/>
      <c r="OIA61" s="42"/>
      <c r="OIB61" s="42"/>
      <c r="OIC61" s="42"/>
      <c r="OID61" s="42"/>
      <c r="OIE61" s="42"/>
      <c r="OIF61" s="42"/>
      <c r="OIG61" s="42"/>
      <c r="OIH61" s="42"/>
      <c r="OII61" s="42"/>
      <c r="OIJ61" s="42"/>
      <c r="OIK61" s="42"/>
      <c r="OIL61" s="42"/>
      <c r="OIM61" s="42"/>
      <c r="OIN61" s="42"/>
      <c r="OIO61" s="42"/>
      <c r="OIP61" s="42"/>
      <c r="OIQ61" s="42"/>
      <c r="OIR61" s="42"/>
      <c r="OIS61" s="42"/>
      <c r="OIT61" s="42"/>
      <c r="OIU61" s="42"/>
      <c r="OIV61" s="42"/>
      <c r="OIW61" s="42"/>
      <c r="OIX61" s="42"/>
      <c r="OIY61" s="42"/>
      <c r="OIZ61" s="42"/>
      <c r="OJA61" s="42"/>
      <c r="OJB61" s="42"/>
      <c r="OJC61" s="42"/>
      <c r="OJD61" s="42"/>
      <c r="OJE61" s="42"/>
      <c r="OJF61" s="42"/>
      <c r="OJG61" s="42"/>
      <c r="OJH61" s="42"/>
      <c r="OJI61" s="42"/>
      <c r="OJJ61" s="42"/>
      <c r="OJK61" s="42"/>
      <c r="OJL61" s="42"/>
      <c r="OJM61" s="42"/>
      <c r="OJN61" s="42"/>
      <c r="OJO61" s="42"/>
      <c r="OJP61" s="42"/>
      <c r="OJQ61" s="42"/>
      <c r="OJR61" s="42"/>
      <c r="OJS61" s="42"/>
      <c r="OJT61" s="42"/>
      <c r="OJU61" s="42"/>
      <c r="OJV61" s="42"/>
      <c r="OJW61" s="42"/>
      <c r="OJX61" s="42"/>
      <c r="OJY61" s="42"/>
      <c r="OJZ61" s="42"/>
      <c r="OKA61" s="42"/>
      <c r="OKB61" s="42"/>
      <c r="OKC61" s="42"/>
      <c r="OKD61" s="42"/>
      <c r="OKE61" s="42"/>
      <c r="OKF61" s="42"/>
      <c r="OKG61" s="42"/>
      <c r="OKH61" s="42"/>
      <c r="OKI61" s="42"/>
      <c r="OKJ61" s="42"/>
      <c r="OKK61" s="42"/>
      <c r="OKL61" s="42"/>
      <c r="OKM61" s="42"/>
      <c r="OKN61" s="42"/>
      <c r="OKO61" s="42"/>
      <c r="OKP61" s="42"/>
      <c r="OKQ61" s="42"/>
      <c r="OKR61" s="42"/>
      <c r="OKS61" s="42"/>
      <c r="OKT61" s="42"/>
      <c r="OKU61" s="42"/>
      <c r="OKV61" s="42"/>
      <c r="OKW61" s="42"/>
      <c r="OKX61" s="42"/>
      <c r="OKY61" s="42"/>
      <c r="OKZ61" s="42"/>
      <c r="OLA61" s="42"/>
      <c r="OLB61" s="42"/>
      <c r="OLC61" s="42"/>
      <c r="OLD61" s="42"/>
      <c r="OLE61" s="42"/>
      <c r="OLF61" s="42"/>
      <c r="OLG61" s="42"/>
      <c r="OLH61" s="42"/>
      <c r="OLI61" s="42"/>
      <c r="OLJ61" s="42"/>
      <c r="OLK61" s="42"/>
      <c r="OLL61" s="42"/>
      <c r="OLM61" s="42"/>
      <c r="OLN61" s="42"/>
      <c r="OLO61" s="42"/>
      <c r="OLP61" s="42"/>
      <c r="OLQ61" s="42"/>
      <c r="OLR61" s="42"/>
      <c r="OLS61" s="42"/>
      <c r="OLT61" s="42"/>
      <c r="OLU61" s="42"/>
      <c r="OLV61" s="42"/>
      <c r="OLW61" s="42"/>
      <c r="OLX61" s="42"/>
      <c r="OLY61" s="42"/>
      <c r="OLZ61" s="42"/>
      <c r="OMA61" s="42"/>
      <c r="OMB61" s="42"/>
      <c r="OMC61" s="42"/>
      <c r="OMD61" s="42"/>
      <c r="OME61" s="42"/>
      <c r="OMF61" s="42"/>
      <c r="OMG61" s="42"/>
      <c r="OMH61" s="42"/>
      <c r="OMI61" s="42"/>
      <c r="OMJ61" s="42"/>
      <c r="OMK61" s="42"/>
      <c r="OML61" s="42"/>
      <c r="OMM61" s="42"/>
      <c r="OMN61" s="42"/>
      <c r="OMO61" s="42"/>
      <c r="OMP61" s="42"/>
      <c r="OMQ61" s="42"/>
      <c r="OMR61" s="42"/>
      <c r="OMS61" s="42"/>
      <c r="OMT61" s="42"/>
      <c r="OMU61" s="42"/>
      <c r="OMV61" s="42"/>
      <c r="OMW61" s="42"/>
      <c r="OMX61" s="42"/>
      <c r="OMY61" s="42"/>
      <c r="OMZ61" s="42"/>
      <c r="ONA61" s="42"/>
      <c r="ONB61" s="42"/>
      <c r="ONC61" s="42"/>
      <c r="OND61" s="42"/>
      <c r="ONE61" s="42"/>
      <c r="ONF61" s="42"/>
      <c r="ONG61" s="42"/>
      <c r="ONH61" s="42"/>
      <c r="ONI61" s="42"/>
      <c r="ONJ61" s="42"/>
      <c r="ONK61" s="42"/>
      <c r="ONL61" s="42"/>
      <c r="ONM61" s="42"/>
      <c r="ONN61" s="42"/>
      <c r="ONO61" s="42"/>
      <c r="ONP61" s="42"/>
      <c r="ONQ61" s="42"/>
      <c r="ONR61" s="42"/>
      <c r="ONS61" s="42"/>
      <c r="ONT61" s="42"/>
      <c r="ONU61" s="42"/>
      <c r="ONV61" s="42"/>
      <c r="ONW61" s="42"/>
      <c r="ONX61" s="42"/>
      <c r="ONY61" s="42"/>
      <c r="ONZ61" s="42"/>
      <c r="OOA61" s="42"/>
      <c r="OOB61" s="42"/>
      <c r="OOC61" s="42"/>
      <c r="OOD61" s="42"/>
      <c r="OOE61" s="42"/>
      <c r="OOF61" s="42"/>
      <c r="OOG61" s="42"/>
      <c r="OOH61" s="42"/>
      <c r="OOI61" s="42"/>
      <c r="OOJ61" s="42"/>
      <c r="OOK61" s="42"/>
      <c r="OOL61" s="42"/>
      <c r="OOM61" s="42"/>
      <c r="OON61" s="42"/>
      <c r="OOO61" s="42"/>
      <c r="OOP61" s="42"/>
      <c r="OOQ61" s="42"/>
      <c r="OOR61" s="42"/>
      <c r="OOS61" s="42"/>
      <c r="OOT61" s="42"/>
      <c r="OOU61" s="42"/>
      <c r="OOV61" s="42"/>
      <c r="OOW61" s="42"/>
      <c r="OOX61" s="42"/>
      <c r="OOY61" s="42"/>
      <c r="OOZ61" s="42"/>
      <c r="OPA61" s="42"/>
      <c r="OPB61" s="42"/>
      <c r="OPC61" s="42"/>
      <c r="OPD61" s="42"/>
      <c r="OPE61" s="42"/>
      <c r="OPF61" s="42"/>
      <c r="OPG61" s="42"/>
      <c r="OPH61" s="42"/>
      <c r="OPI61" s="42"/>
      <c r="OPJ61" s="42"/>
      <c r="OPK61" s="42"/>
      <c r="OPL61" s="42"/>
      <c r="OPM61" s="42"/>
      <c r="OPN61" s="42"/>
      <c r="OPO61" s="42"/>
      <c r="OPP61" s="42"/>
      <c r="OPQ61" s="42"/>
      <c r="OPR61" s="42"/>
      <c r="OPS61" s="42"/>
      <c r="OPT61" s="42"/>
      <c r="OPU61" s="42"/>
      <c r="OPV61" s="42"/>
      <c r="OPW61" s="42"/>
      <c r="OPX61" s="42"/>
      <c r="OPY61" s="42"/>
      <c r="OPZ61" s="42"/>
      <c r="OQA61" s="42"/>
      <c r="OQB61" s="42"/>
      <c r="OQC61" s="42"/>
      <c r="OQD61" s="42"/>
      <c r="OQE61" s="42"/>
      <c r="OQF61" s="42"/>
      <c r="OQG61" s="42"/>
      <c r="OQH61" s="42"/>
      <c r="OQI61" s="42"/>
      <c r="OQJ61" s="42"/>
      <c r="OQK61" s="42"/>
      <c r="OQL61" s="42"/>
      <c r="OQM61" s="42"/>
      <c r="OQN61" s="42"/>
      <c r="OQO61" s="42"/>
      <c r="OQP61" s="42"/>
      <c r="OQQ61" s="42"/>
      <c r="OQR61" s="42"/>
      <c r="OQS61" s="42"/>
      <c r="OQT61" s="42"/>
      <c r="OQU61" s="42"/>
      <c r="OQV61" s="42"/>
      <c r="OQW61" s="42"/>
      <c r="OQX61" s="42"/>
      <c r="OQY61" s="42"/>
      <c r="OQZ61" s="42"/>
      <c r="ORA61" s="42"/>
      <c r="ORB61" s="42"/>
      <c r="ORC61" s="42"/>
      <c r="ORD61" s="42"/>
      <c r="ORE61" s="42"/>
      <c r="ORF61" s="42"/>
      <c r="ORG61" s="42"/>
      <c r="ORH61" s="42"/>
      <c r="ORI61" s="42"/>
      <c r="ORJ61" s="42"/>
      <c r="ORK61" s="42"/>
      <c r="ORL61" s="42"/>
      <c r="ORM61" s="42"/>
      <c r="ORN61" s="42"/>
      <c r="ORO61" s="42"/>
      <c r="ORP61" s="42"/>
      <c r="ORQ61" s="42"/>
      <c r="ORR61" s="42"/>
      <c r="ORS61" s="42"/>
      <c r="ORT61" s="42"/>
      <c r="ORU61" s="42"/>
      <c r="ORV61" s="42"/>
      <c r="ORW61" s="42"/>
      <c r="ORX61" s="42"/>
      <c r="ORY61" s="42"/>
      <c r="ORZ61" s="42"/>
      <c r="OSA61" s="42"/>
      <c r="OSB61" s="42"/>
      <c r="OSC61" s="42"/>
      <c r="OSD61" s="42"/>
      <c r="OSE61" s="42"/>
      <c r="OSF61" s="42"/>
      <c r="OSG61" s="42"/>
      <c r="OSH61" s="42"/>
      <c r="OSI61" s="42"/>
      <c r="OSJ61" s="42"/>
      <c r="OSK61" s="42"/>
      <c r="OSL61" s="42"/>
      <c r="OSM61" s="42"/>
      <c r="OSN61" s="42"/>
      <c r="OSO61" s="42"/>
      <c r="OSP61" s="42"/>
      <c r="OSQ61" s="42"/>
      <c r="OSR61" s="42"/>
      <c r="OSS61" s="42"/>
      <c r="OST61" s="42"/>
      <c r="OSU61" s="42"/>
      <c r="OSV61" s="42"/>
      <c r="OSW61" s="42"/>
      <c r="OSX61" s="42"/>
      <c r="OSY61" s="42"/>
      <c r="OSZ61" s="42"/>
      <c r="OTA61" s="42"/>
      <c r="OTB61" s="42"/>
      <c r="OTC61" s="42"/>
      <c r="OTD61" s="42"/>
      <c r="OTE61" s="42"/>
      <c r="OTF61" s="42"/>
      <c r="OTG61" s="42"/>
      <c r="OTH61" s="42"/>
      <c r="OTI61" s="42"/>
      <c r="OTJ61" s="42"/>
      <c r="OTK61" s="42"/>
      <c r="OTL61" s="42"/>
      <c r="OTM61" s="42"/>
      <c r="OTN61" s="42"/>
      <c r="OTO61" s="42"/>
      <c r="OTP61" s="42"/>
      <c r="OTQ61" s="42"/>
      <c r="OTR61" s="42"/>
      <c r="OTS61" s="42"/>
      <c r="OTT61" s="42"/>
      <c r="OTU61" s="42"/>
      <c r="OTV61" s="42"/>
      <c r="OTW61" s="42"/>
      <c r="OTX61" s="42"/>
      <c r="OTY61" s="42"/>
      <c r="OTZ61" s="42"/>
      <c r="OUA61" s="42"/>
      <c r="OUB61" s="42"/>
      <c r="OUC61" s="42"/>
      <c r="OUD61" s="42"/>
      <c r="OUE61" s="42"/>
      <c r="OUF61" s="42"/>
      <c r="OUG61" s="42"/>
      <c r="OUH61" s="42"/>
      <c r="OUI61" s="42"/>
      <c r="OUJ61" s="42"/>
      <c r="OUK61" s="42"/>
      <c r="OUL61" s="42"/>
      <c r="OUM61" s="42"/>
      <c r="OUN61" s="42"/>
      <c r="OUO61" s="42"/>
      <c r="OUP61" s="42"/>
      <c r="OUQ61" s="42"/>
      <c r="OUR61" s="42"/>
      <c r="OUS61" s="42"/>
      <c r="OUT61" s="42"/>
      <c r="OUU61" s="42"/>
      <c r="OUV61" s="42"/>
      <c r="OUW61" s="42"/>
      <c r="OUX61" s="42"/>
      <c r="OUY61" s="42"/>
      <c r="OUZ61" s="42"/>
      <c r="OVA61" s="42"/>
      <c r="OVB61" s="42"/>
      <c r="OVC61" s="42"/>
      <c r="OVD61" s="42"/>
      <c r="OVE61" s="42"/>
      <c r="OVF61" s="42"/>
      <c r="OVG61" s="42"/>
      <c r="OVH61" s="42"/>
      <c r="OVI61" s="42"/>
      <c r="OVJ61" s="42"/>
      <c r="OVK61" s="42"/>
      <c r="OVL61" s="42"/>
      <c r="OVM61" s="42"/>
      <c r="OVN61" s="42"/>
      <c r="OVO61" s="42"/>
      <c r="OVP61" s="42"/>
      <c r="OVQ61" s="42"/>
      <c r="OVR61" s="42"/>
      <c r="OVS61" s="42"/>
      <c r="OVT61" s="42"/>
      <c r="OVU61" s="42"/>
      <c r="OVV61" s="42"/>
      <c r="OVW61" s="42"/>
      <c r="OVX61" s="42"/>
      <c r="OVY61" s="42"/>
      <c r="OVZ61" s="42"/>
      <c r="OWA61" s="42"/>
      <c r="OWB61" s="42"/>
      <c r="OWC61" s="42"/>
      <c r="OWD61" s="42"/>
      <c r="OWE61" s="42"/>
      <c r="OWF61" s="42"/>
      <c r="OWG61" s="42"/>
      <c r="OWH61" s="42"/>
      <c r="OWI61" s="42"/>
      <c r="OWJ61" s="42"/>
      <c r="OWK61" s="42"/>
      <c r="OWL61" s="42"/>
      <c r="OWM61" s="42"/>
      <c r="OWN61" s="42"/>
      <c r="OWO61" s="42"/>
      <c r="OWP61" s="42"/>
      <c r="OWQ61" s="42"/>
      <c r="OWR61" s="42"/>
      <c r="OWS61" s="42"/>
      <c r="OWT61" s="42"/>
      <c r="OWU61" s="42"/>
      <c r="OWV61" s="42"/>
      <c r="OWW61" s="42"/>
      <c r="OWX61" s="42"/>
      <c r="OWY61" s="42"/>
      <c r="OWZ61" s="42"/>
      <c r="OXA61" s="42"/>
      <c r="OXB61" s="42"/>
      <c r="OXC61" s="42"/>
      <c r="OXD61" s="42"/>
      <c r="OXE61" s="42"/>
      <c r="OXF61" s="42"/>
      <c r="OXG61" s="42"/>
      <c r="OXH61" s="42"/>
      <c r="OXI61" s="42"/>
      <c r="OXJ61" s="42"/>
      <c r="OXK61" s="42"/>
      <c r="OXL61" s="42"/>
      <c r="OXM61" s="42"/>
      <c r="OXN61" s="42"/>
      <c r="OXO61" s="42"/>
      <c r="OXP61" s="42"/>
      <c r="OXQ61" s="42"/>
      <c r="OXR61" s="42"/>
      <c r="OXS61" s="42"/>
      <c r="OXT61" s="42"/>
      <c r="OXU61" s="42"/>
      <c r="OXV61" s="42"/>
      <c r="OXW61" s="42"/>
      <c r="OXX61" s="42"/>
      <c r="OXY61" s="42"/>
      <c r="OXZ61" s="42"/>
      <c r="OYA61" s="42"/>
      <c r="OYB61" s="42"/>
      <c r="OYC61" s="42"/>
      <c r="OYD61" s="42"/>
      <c r="OYE61" s="42"/>
      <c r="OYF61" s="42"/>
      <c r="OYG61" s="42"/>
      <c r="OYH61" s="42"/>
      <c r="OYI61" s="42"/>
      <c r="OYJ61" s="42"/>
      <c r="OYK61" s="42"/>
      <c r="OYL61" s="42"/>
      <c r="OYM61" s="42"/>
      <c r="OYN61" s="42"/>
      <c r="OYO61" s="42"/>
      <c r="OYP61" s="42"/>
      <c r="OYQ61" s="42"/>
      <c r="OYR61" s="42"/>
      <c r="OYS61" s="42"/>
      <c r="OYT61" s="42"/>
      <c r="OYU61" s="42"/>
      <c r="OYV61" s="42"/>
      <c r="OYW61" s="42"/>
      <c r="OYX61" s="42"/>
      <c r="OYY61" s="42"/>
      <c r="OYZ61" s="42"/>
      <c r="OZA61" s="42"/>
      <c r="OZB61" s="42"/>
      <c r="OZC61" s="42"/>
      <c r="OZD61" s="42"/>
      <c r="OZE61" s="42"/>
      <c r="OZF61" s="42"/>
      <c r="OZG61" s="42"/>
      <c r="OZH61" s="42"/>
      <c r="OZI61" s="42"/>
      <c r="OZJ61" s="42"/>
      <c r="OZK61" s="42"/>
      <c r="OZL61" s="42"/>
      <c r="OZM61" s="42"/>
      <c r="OZN61" s="42"/>
      <c r="OZO61" s="42"/>
      <c r="OZP61" s="42"/>
      <c r="OZQ61" s="42"/>
      <c r="OZR61" s="42"/>
      <c r="OZS61" s="42"/>
      <c r="OZT61" s="42"/>
      <c r="OZU61" s="42"/>
      <c r="OZV61" s="42"/>
      <c r="OZW61" s="42"/>
      <c r="OZX61" s="42"/>
      <c r="OZY61" s="42"/>
      <c r="OZZ61" s="42"/>
      <c r="PAA61" s="42"/>
      <c r="PAB61" s="42"/>
      <c r="PAC61" s="42"/>
      <c r="PAD61" s="42"/>
      <c r="PAE61" s="42"/>
      <c r="PAF61" s="42"/>
      <c r="PAG61" s="42"/>
      <c r="PAH61" s="42"/>
      <c r="PAI61" s="42"/>
      <c r="PAJ61" s="42"/>
      <c r="PAK61" s="42"/>
      <c r="PAL61" s="42"/>
      <c r="PAM61" s="42"/>
      <c r="PAN61" s="42"/>
      <c r="PAO61" s="42"/>
      <c r="PAP61" s="42"/>
      <c r="PAQ61" s="42"/>
      <c r="PAR61" s="42"/>
      <c r="PAS61" s="42"/>
      <c r="PAT61" s="42"/>
      <c r="PAU61" s="42"/>
      <c r="PAV61" s="42"/>
      <c r="PAW61" s="42"/>
      <c r="PAX61" s="42"/>
      <c r="PAY61" s="42"/>
      <c r="PAZ61" s="42"/>
      <c r="PBA61" s="42"/>
      <c r="PBB61" s="42"/>
      <c r="PBC61" s="42"/>
      <c r="PBD61" s="42"/>
      <c r="PBE61" s="42"/>
      <c r="PBF61" s="42"/>
      <c r="PBG61" s="42"/>
      <c r="PBH61" s="42"/>
      <c r="PBI61" s="42"/>
      <c r="PBJ61" s="42"/>
      <c r="PBK61" s="42"/>
      <c r="PBL61" s="42"/>
      <c r="PBM61" s="42"/>
      <c r="PBN61" s="42"/>
      <c r="PBO61" s="42"/>
      <c r="PBP61" s="42"/>
      <c r="PBQ61" s="42"/>
      <c r="PBR61" s="42"/>
      <c r="PBS61" s="42"/>
      <c r="PBT61" s="42"/>
      <c r="PBU61" s="42"/>
      <c r="PBV61" s="42"/>
      <c r="PBW61" s="42"/>
      <c r="PBX61" s="42"/>
      <c r="PBY61" s="42"/>
      <c r="PBZ61" s="42"/>
      <c r="PCA61" s="42"/>
      <c r="PCB61" s="42"/>
      <c r="PCC61" s="42"/>
      <c r="PCD61" s="42"/>
      <c r="PCE61" s="42"/>
      <c r="PCF61" s="42"/>
      <c r="PCG61" s="42"/>
      <c r="PCH61" s="42"/>
      <c r="PCI61" s="42"/>
      <c r="PCJ61" s="42"/>
      <c r="PCK61" s="42"/>
      <c r="PCL61" s="42"/>
      <c r="PCM61" s="42"/>
      <c r="PCN61" s="42"/>
      <c r="PCO61" s="42"/>
      <c r="PCP61" s="42"/>
      <c r="PCQ61" s="42"/>
      <c r="PCR61" s="42"/>
      <c r="PCS61" s="42"/>
      <c r="PCT61" s="42"/>
      <c r="PCU61" s="42"/>
      <c r="PCV61" s="42"/>
      <c r="PCW61" s="42"/>
      <c r="PCX61" s="42"/>
      <c r="PCY61" s="42"/>
      <c r="PCZ61" s="42"/>
      <c r="PDA61" s="42"/>
      <c r="PDB61" s="42"/>
      <c r="PDC61" s="42"/>
      <c r="PDD61" s="42"/>
      <c r="PDE61" s="42"/>
      <c r="PDF61" s="42"/>
      <c r="PDG61" s="42"/>
      <c r="PDH61" s="42"/>
      <c r="PDI61" s="42"/>
      <c r="PDJ61" s="42"/>
      <c r="PDK61" s="42"/>
      <c r="PDL61" s="42"/>
      <c r="PDM61" s="42"/>
      <c r="PDN61" s="42"/>
      <c r="PDO61" s="42"/>
      <c r="PDP61" s="42"/>
      <c r="PDQ61" s="42"/>
      <c r="PDR61" s="42"/>
      <c r="PDS61" s="42"/>
      <c r="PDT61" s="42"/>
      <c r="PDU61" s="42"/>
      <c r="PDV61" s="42"/>
      <c r="PDW61" s="42"/>
      <c r="PDX61" s="42"/>
      <c r="PDY61" s="42"/>
      <c r="PDZ61" s="42"/>
      <c r="PEA61" s="42"/>
      <c r="PEB61" s="42"/>
      <c r="PEC61" s="42"/>
      <c r="PED61" s="42"/>
      <c r="PEE61" s="42"/>
      <c r="PEF61" s="42"/>
      <c r="PEG61" s="42"/>
      <c r="PEH61" s="42"/>
      <c r="PEI61" s="42"/>
      <c r="PEJ61" s="42"/>
      <c r="PEK61" s="42"/>
      <c r="PEL61" s="42"/>
      <c r="PEM61" s="42"/>
      <c r="PEN61" s="42"/>
      <c r="PEO61" s="42"/>
      <c r="PEP61" s="42"/>
      <c r="PEQ61" s="42"/>
      <c r="PER61" s="42"/>
      <c r="PES61" s="42"/>
      <c r="PET61" s="42"/>
      <c r="PEU61" s="42"/>
      <c r="PEV61" s="42"/>
      <c r="PEW61" s="42"/>
      <c r="PEX61" s="42"/>
      <c r="PEY61" s="42"/>
      <c r="PEZ61" s="42"/>
      <c r="PFA61" s="42"/>
      <c r="PFB61" s="42"/>
      <c r="PFC61" s="42"/>
      <c r="PFD61" s="42"/>
      <c r="PFE61" s="42"/>
      <c r="PFF61" s="42"/>
      <c r="PFG61" s="42"/>
      <c r="PFH61" s="42"/>
      <c r="PFI61" s="42"/>
      <c r="PFJ61" s="42"/>
      <c r="PFK61" s="42"/>
      <c r="PFL61" s="42"/>
      <c r="PFM61" s="42"/>
      <c r="PFN61" s="42"/>
      <c r="PFO61" s="42"/>
      <c r="PFP61" s="42"/>
      <c r="PFQ61" s="42"/>
      <c r="PFR61" s="42"/>
      <c r="PFS61" s="42"/>
      <c r="PFT61" s="42"/>
      <c r="PFU61" s="42"/>
      <c r="PFV61" s="42"/>
      <c r="PFW61" s="42"/>
      <c r="PFX61" s="42"/>
      <c r="PFY61" s="42"/>
      <c r="PFZ61" s="42"/>
      <c r="PGA61" s="42"/>
      <c r="PGB61" s="42"/>
      <c r="PGC61" s="42"/>
      <c r="PGD61" s="42"/>
      <c r="PGE61" s="42"/>
      <c r="PGF61" s="42"/>
      <c r="PGG61" s="42"/>
      <c r="PGH61" s="42"/>
      <c r="PGI61" s="42"/>
      <c r="PGJ61" s="42"/>
      <c r="PGK61" s="42"/>
      <c r="PGL61" s="42"/>
      <c r="PGM61" s="42"/>
      <c r="PGN61" s="42"/>
      <c r="PGO61" s="42"/>
      <c r="PGP61" s="42"/>
      <c r="PGQ61" s="42"/>
      <c r="PGR61" s="42"/>
      <c r="PGS61" s="42"/>
      <c r="PGT61" s="42"/>
      <c r="PGU61" s="42"/>
      <c r="PGV61" s="42"/>
      <c r="PGW61" s="42"/>
      <c r="PGX61" s="42"/>
      <c r="PGY61" s="42"/>
      <c r="PGZ61" s="42"/>
      <c r="PHA61" s="42"/>
      <c r="PHB61" s="42"/>
      <c r="PHC61" s="42"/>
      <c r="PHD61" s="42"/>
      <c r="PHE61" s="42"/>
      <c r="PHF61" s="42"/>
      <c r="PHG61" s="42"/>
      <c r="PHH61" s="42"/>
      <c r="PHI61" s="42"/>
      <c r="PHJ61" s="42"/>
      <c r="PHK61" s="42"/>
      <c r="PHL61" s="42"/>
      <c r="PHM61" s="42"/>
      <c r="PHN61" s="42"/>
      <c r="PHO61" s="42"/>
      <c r="PHP61" s="42"/>
      <c r="PHQ61" s="42"/>
      <c r="PHR61" s="42"/>
      <c r="PHS61" s="42"/>
      <c r="PHT61" s="42"/>
      <c r="PHU61" s="42"/>
      <c r="PHV61" s="42"/>
      <c r="PHW61" s="42"/>
      <c r="PHX61" s="42"/>
      <c r="PHY61" s="42"/>
      <c r="PHZ61" s="42"/>
      <c r="PIA61" s="42"/>
      <c r="PIB61" s="42"/>
      <c r="PIC61" s="42"/>
      <c r="PID61" s="42"/>
      <c r="PIE61" s="42"/>
      <c r="PIF61" s="42"/>
      <c r="PIG61" s="42"/>
      <c r="PIH61" s="42"/>
      <c r="PII61" s="42"/>
      <c r="PIJ61" s="42"/>
      <c r="PIK61" s="42"/>
      <c r="PIL61" s="42"/>
      <c r="PIM61" s="42"/>
      <c r="PIN61" s="42"/>
      <c r="PIO61" s="42"/>
      <c r="PIP61" s="42"/>
      <c r="PIQ61" s="42"/>
      <c r="PIR61" s="42"/>
      <c r="PIS61" s="42"/>
      <c r="PIT61" s="42"/>
      <c r="PIU61" s="42"/>
      <c r="PIV61" s="42"/>
      <c r="PIW61" s="42"/>
      <c r="PIX61" s="42"/>
      <c r="PIY61" s="42"/>
      <c r="PIZ61" s="42"/>
      <c r="PJA61" s="42"/>
      <c r="PJB61" s="42"/>
      <c r="PJC61" s="42"/>
      <c r="PJD61" s="42"/>
      <c r="PJE61" s="42"/>
      <c r="PJF61" s="42"/>
      <c r="PJG61" s="42"/>
      <c r="PJH61" s="42"/>
      <c r="PJI61" s="42"/>
      <c r="PJJ61" s="42"/>
      <c r="PJK61" s="42"/>
      <c r="PJL61" s="42"/>
      <c r="PJM61" s="42"/>
      <c r="PJN61" s="42"/>
      <c r="PJO61" s="42"/>
      <c r="PJP61" s="42"/>
      <c r="PJQ61" s="42"/>
      <c r="PJR61" s="42"/>
      <c r="PJS61" s="42"/>
      <c r="PJT61" s="42"/>
      <c r="PJU61" s="42"/>
      <c r="PJV61" s="42"/>
      <c r="PJW61" s="42"/>
      <c r="PJX61" s="42"/>
      <c r="PJY61" s="42"/>
      <c r="PJZ61" s="42"/>
      <c r="PKA61" s="42"/>
      <c r="PKB61" s="42"/>
      <c r="PKC61" s="42"/>
      <c r="PKD61" s="42"/>
      <c r="PKE61" s="42"/>
      <c r="PKF61" s="42"/>
      <c r="PKG61" s="42"/>
      <c r="PKH61" s="42"/>
      <c r="PKI61" s="42"/>
      <c r="PKJ61" s="42"/>
      <c r="PKK61" s="42"/>
      <c r="PKL61" s="42"/>
      <c r="PKM61" s="42"/>
      <c r="PKN61" s="42"/>
      <c r="PKO61" s="42"/>
      <c r="PKP61" s="42"/>
      <c r="PKQ61" s="42"/>
      <c r="PKR61" s="42"/>
      <c r="PKS61" s="42"/>
      <c r="PKT61" s="42"/>
      <c r="PKU61" s="42"/>
      <c r="PKV61" s="42"/>
      <c r="PKW61" s="42"/>
      <c r="PKX61" s="42"/>
      <c r="PKY61" s="42"/>
      <c r="PKZ61" s="42"/>
      <c r="PLA61" s="42"/>
      <c r="PLB61" s="42"/>
      <c r="PLC61" s="42"/>
      <c r="PLD61" s="42"/>
      <c r="PLE61" s="42"/>
      <c r="PLF61" s="42"/>
      <c r="PLG61" s="42"/>
      <c r="PLH61" s="42"/>
      <c r="PLI61" s="42"/>
      <c r="PLJ61" s="42"/>
      <c r="PLK61" s="42"/>
      <c r="PLL61" s="42"/>
      <c r="PLM61" s="42"/>
      <c r="PLN61" s="42"/>
      <c r="PLO61" s="42"/>
      <c r="PLP61" s="42"/>
      <c r="PLQ61" s="42"/>
      <c r="PLR61" s="42"/>
      <c r="PLS61" s="42"/>
      <c r="PLT61" s="42"/>
      <c r="PLU61" s="42"/>
      <c r="PLV61" s="42"/>
      <c r="PLW61" s="42"/>
      <c r="PLX61" s="42"/>
      <c r="PLY61" s="42"/>
      <c r="PLZ61" s="42"/>
      <c r="PMA61" s="42"/>
      <c r="PMB61" s="42"/>
      <c r="PMC61" s="42"/>
      <c r="PMD61" s="42"/>
      <c r="PME61" s="42"/>
      <c r="PMF61" s="42"/>
      <c r="PMG61" s="42"/>
      <c r="PMH61" s="42"/>
      <c r="PMI61" s="42"/>
      <c r="PMJ61" s="42"/>
      <c r="PMK61" s="42"/>
      <c r="PML61" s="42"/>
      <c r="PMM61" s="42"/>
      <c r="PMN61" s="42"/>
      <c r="PMO61" s="42"/>
      <c r="PMP61" s="42"/>
      <c r="PMQ61" s="42"/>
      <c r="PMR61" s="42"/>
      <c r="PMS61" s="42"/>
      <c r="PMT61" s="42"/>
      <c r="PMU61" s="42"/>
      <c r="PMV61" s="42"/>
      <c r="PMW61" s="42"/>
      <c r="PMX61" s="42"/>
      <c r="PMY61" s="42"/>
      <c r="PMZ61" s="42"/>
      <c r="PNA61" s="42"/>
      <c r="PNB61" s="42"/>
      <c r="PNC61" s="42"/>
      <c r="PND61" s="42"/>
      <c r="PNE61" s="42"/>
      <c r="PNF61" s="42"/>
      <c r="PNG61" s="42"/>
      <c r="PNH61" s="42"/>
      <c r="PNI61" s="42"/>
      <c r="PNJ61" s="42"/>
      <c r="PNK61" s="42"/>
      <c r="PNL61" s="42"/>
      <c r="PNM61" s="42"/>
      <c r="PNN61" s="42"/>
      <c r="PNO61" s="42"/>
      <c r="PNP61" s="42"/>
      <c r="PNQ61" s="42"/>
      <c r="PNR61" s="42"/>
      <c r="PNS61" s="42"/>
      <c r="PNT61" s="42"/>
      <c r="PNU61" s="42"/>
      <c r="PNV61" s="42"/>
      <c r="PNW61" s="42"/>
      <c r="PNX61" s="42"/>
      <c r="PNY61" s="42"/>
      <c r="PNZ61" s="42"/>
      <c r="POA61" s="42"/>
      <c r="POB61" s="42"/>
      <c r="POC61" s="42"/>
      <c r="POD61" s="42"/>
      <c r="POE61" s="42"/>
      <c r="POF61" s="42"/>
      <c r="POG61" s="42"/>
      <c r="POH61" s="42"/>
      <c r="POI61" s="42"/>
      <c r="POJ61" s="42"/>
      <c r="POK61" s="42"/>
      <c r="POL61" s="42"/>
      <c r="POM61" s="42"/>
      <c r="PON61" s="42"/>
      <c r="POO61" s="42"/>
      <c r="POP61" s="42"/>
      <c r="POQ61" s="42"/>
      <c r="POR61" s="42"/>
      <c r="POS61" s="42"/>
      <c r="POT61" s="42"/>
      <c r="POU61" s="42"/>
      <c r="POV61" s="42"/>
      <c r="POW61" s="42"/>
      <c r="POX61" s="42"/>
      <c r="POY61" s="42"/>
      <c r="POZ61" s="42"/>
      <c r="PPA61" s="42"/>
      <c r="PPB61" s="42"/>
      <c r="PPC61" s="42"/>
      <c r="PPD61" s="42"/>
      <c r="PPE61" s="42"/>
      <c r="PPF61" s="42"/>
      <c r="PPG61" s="42"/>
      <c r="PPH61" s="42"/>
      <c r="PPI61" s="42"/>
      <c r="PPJ61" s="42"/>
      <c r="PPK61" s="42"/>
      <c r="PPL61" s="42"/>
      <c r="PPM61" s="42"/>
      <c r="PPN61" s="42"/>
      <c r="PPO61" s="42"/>
      <c r="PPP61" s="42"/>
      <c r="PPQ61" s="42"/>
      <c r="PPR61" s="42"/>
      <c r="PPS61" s="42"/>
      <c r="PPT61" s="42"/>
      <c r="PPU61" s="42"/>
      <c r="PPV61" s="42"/>
      <c r="PPW61" s="42"/>
      <c r="PPX61" s="42"/>
      <c r="PPY61" s="42"/>
      <c r="PPZ61" s="42"/>
      <c r="PQA61" s="42"/>
      <c r="PQB61" s="42"/>
      <c r="PQC61" s="42"/>
      <c r="PQD61" s="42"/>
      <c r="PQE61" s="42"/>
      <c r="PQF61" s="42"/>
      <c r="PQG61" s="42"/>
      <c r="PQH61" s="42"/>
      <c r="PQI61" s="42"/>
      <c r="PQJ61" s="42"/>
      <c r="PQK61" s="42"/>
      <c r="PQL61" s="42"/>
      <c r="PQM61" s="42"/>
      <c r="PQN61" s="42"/>
      <c r="PQO61" s="42"/>
      <c r="PQP61" s="42"/>
      <c r="PQQ61" s="42"/>
      <c r="PQR61" s="42"/>
      <c r="PQS61" s="42"/>
      <c r="PQT61" s="42"/>
      <c r="PQU61" s="42"/>
      <c r="PQV61" s="42"/>
      <c r="PQW61" s="42"/>
      <c r="PQX61" s="42"/>
      <c r="PQY61" s="42"/>
      <c r="PQZ61" s="42"/>
      <c r="PRA61" s="42"/>
      <c r="PRB61" s="42"/>
      <c r="PRC61" s="42"/>
      <c r="PRD61" s="42"/>
      <c r="PRE61" s="42"/>
      <c r="PRF61" s="42"/>
      <c r="PRG61" s="42"/>
      <c r="PRH61" s="42"/>
      <c r="PRI61" s="42"/>
      <c r="PRJ61" s="42"/>
      <c r="PRK61" s="42"/>
      <c r="PRL61" s="42"/>
      <c r="PRM61" s="42"/>
      <c r="PRN61" s="42"/>
      <c r="PRO61" s="42"/>
      <c r="PRP61" s="42"/>
      <c r="PRQ61" s="42"/>
      <c r="PRR61" s="42"/>
      <c r="PRS61" s="42"/>
      <c r="PRT61" s="42"/>
      <c r="PRU61" s="42"/>
      <c r="PRV61" s="42"/>
      <c r="PRW61" s="42"/>
      <c r="PRX61" s="42"/>
      <c r="PRY61" s="42"/>
      <c r="PRZ61" s="42"/>
      <c r="PSA61" s="42"/>
      <c r="PSB61" s="42"/>
      <c r="PSC61" s="42"/>
      <c r="PSD61" s="42"/>
      <c r="PSE61" s="42"/>
      <c r="PSF61" s="42"/>
      <c r="PSG61" s="42"/>
      <c r="PSH61" s="42"/>
      <c r="PSI61" s="42"/>
      <c r="PSJ61" s="42"/>
      <c r="PSK61" s="42"/>
      <c r="PSL61" s="42"/>
      <c r="PSM61" s="42"/>
      <c r="PSN61" s="42"/>
      <c r="PSO61" s="42"/>
      <c r="PSP61" s="42"/>
      <c r="PSQ61" s="42"/>
      <c r="PSR61" s="42"/>
      <c r="PSS61" s="42"/>
      <c r="PST61" s="42"/>
      <c r="PSU61" s="42"/>
      <c r="PSV61" s="42"/>
      <c r="PSW61" s="42"/>
      <c r="PSX61" s="42"/>
      <c r="PSY61" s="42"/>
      <c r="PSZ61" s="42"/>
      <c r="PTA61" s="42"/>
      <c r="PTB61" s="42"/>
      <c r="PTC61" s="42"/>
      <c r="PTD61" s="42"/>
      <c r="PTE61" s="42"/>
      <c r="PTF61" s="42"/>
      <c r="PTG61" s="42"/>
      <c r="PTH61" s="42"/>
      <c r="PTI61" s="42"/>
      <c r="PTJ61" s="42"/>
      <c r="PTK61" s="42"/>
      <c r="PTL61" s="42"/>
      <c r="PTM61" s="42"/>
      <c r="PTN61" s="42"/>
      <c r="PTO61" s="42"/>
      <c r="PTP61" s="42"/>
      <c r="PTQ61" s="42"/>
      <c r="PTR61" s="42"/>
      <c r="PTS61" s="42"/>
      <c r="PTT61" s="42"/>
      <c r="PTU61" s="42"/>
      <c r="PTV61" s="42"/>
      <c r="PTW61" s="42"/>
      <c r="PTX61" s="42"/>
      <c r="PTY61" s="42"/>
      <c r="PTZ61" s="42"/>
      <c r="PUA61" s="42"/>
      <c r="PUB61" s="42"/>
      <c r="PUC61" s="42"/>
      <c r="PUD61" s="42"/>
      <c r="PUE61" s="42"/>
      <c r="PUF61" s="42"/>
      <c r="PUG61" s="42"/>
      <c r="PUH61" s="42"/>
      <c r="PUI61" s="42"/>
      <c r="PUJ61" s="42"/>
      <c r="PUK61" s="42"/>
      <c r="PUL61" s="42"/>
      <c r="PUM61" s="42"/>
      <c r="PUN61" s="42"/>
      <c r="PUO61" s="42"/>
      <c r="PUP61" s="42"/>
      <c r="PUQ61" s="42"/>
      <c r="PUR61" s="42"/>
      <c r="PUS61" s="42"/>
      <c r="PUT61" s="42"/>
      <c r="PUU61" s="42"/>
      <c r="PUV61" s="42"/>
      <c r="PUW61" s="42"/>
      <c r="PUX61" s="42"/>
      <c r="PUY61" s="42"/>
      <c r="PUZ61" s="42"/>
      <c r="PVA61" s="42"/>
      <c r="PVB61" s="42"/>
      <c r="PVC61" s="42"/>
      <c r="PVD61" s="42"/>
      <c r="PVE61" s="42"/>
      <c r="PVF61" s="42"/>
      <c r="PVG61" s="42"/>
      <c r="PVH61" s="42"/>
      <c r="PVI61" s="42"/>
      <c r="PVJ61" s="42"/>
      <c r="PVK61" s="42"/>
      <c r="PVL61" s="42"/>
      <c r="PVM61" s="42"/>
      <c r="PVN61" s="42"/>
      <c r="PVO61" s="42"/>
      <c r="PVP61" s="42"/>
      <c r="PVQ61" s="42"/>
      <c r="PVR61" s="42"/>
      <c r="PVS61" s="42"/>
      <c r="PVT61" s="42"/>
      <c r="PVU61" s="42"/>
      <c r="PVV61" s="42"/>
      <c r="PVW61" s="42"/>
      <c r="PVX61" s="42"/>
      <c r="PVY61" s="42"/>
      <c r="PVZ61" s="42"/>
      <c r="PWA61" s="42"/>
      <c r="PWB61" s="42"/>
      <c r="PWC61" s="42"/>
      <c r="PWD61" s="42"/>
      <c r="PWE61" s="42"/>
      <c r="PWF61" s="42"/>
      <c r="PWG61" s="42"/>
      <c r="PWH61" s="42"/>
      <c r="PWI61" s="42"/>
      <c r="PWJ61" s="42"/>
      <c r="PWK61" s="42"/>
      <c r="PWL61" s="42"/>
      <c r="PWM61" s="42"/>
      <c r="PWN61" s="42"/>
      <c r="PWO61" s="42"/>
      <c r="PWP61" s="42"/>
      <c r="PWQ61" s="42"/>
      <c r="PWR61" s="42"/>
      <c r="PWS61" s="42"/>
      <c r="PWT61" s="42"/>
      <c r="PWU61" s="42"/>
      <c r="PWV61" s="42"/>
      <c r="PWW61" s="42"/>
      <c r="PWX61" s="42"/>
      <c r="PWY61" s="42"/>
      <c r="PWZ61" s="42"/>
      <c r="PXA61" s="42"/>
      <c r="PXB61" s="42"/>
      <c r="PXC61" s="42"/>
      <c r="PXD61" s="42"/>
      <c r="PXE61" s="42"/>
      <c r="PXF61" s="42"/>
      <c r="PXG61" s="42"/>
      <c r="PXH61" s="42"/>
      <c r="PXI61" s="42"/>
      <c r="PXJ61" s="42"/>
      <c r="PXK61" s="42"/>
      <c r="PXL61" s="42"/>
      <c r="PXM61" s="42"/>
      <c r="PXN61" s="42"/>
      <c r="PXO61" s="42"/>
      <c r="PXP61" s="42"/>
      <c r="PXQ61" s="42"/>
      <c r="PXR61" s="42"/>
      <c r="PXS61" s="42"/>
      <c r="PXT61" s="42"/>
      <c r="PXU61" s="42"/>
      <c r="PXV61" s="42"/>
      <c r="PXW61" s="42"/>
      <c r="PXX61" s="42"/>
      <c r="PXY61" s="42"/>
      <c r="PXZ61" s="42"/>
      <c r="PYA61" s="42"/>
      <c r="PYB61" s="42"/>
      <c r="PYC61" s="42"/>
      <c r="PYD61" s="42"/>
      <c r="PYE61" s="42"/>
      <c r="PYF61" s="42"/>
      <c r="PYG61" s="42"/>
      <c r="PYH61" s="42"/>
      <c r="PYI61" s="42"/>
      <c r="PYJ61" s="42"/>
      <c r="PYK61" s="42"/>
      <c r="PYL61" s="42"/>
      <c r="PYM61" s="42"/>
      <c r="PYN61" s="42"/>
      <c r="PYO61" s="42"/>
      <c r="PYP61" s="42"/>
      <c r="PYQ61" s="42"/>
      <c r="PYR61" s="42"/>
      <c r="PYS61" s="42"/>
      <c r="PYT61" s="42"/>
      <c r="PYU61" s="42"/>
      <c r="PYV61" s="42"/>
      <c r="PYW61" s="42"/>
      <c r="PYX61" s="42"/>
      <c r="PYY61" s="42"/>
      <c r="PYZ61" s="42"/>
      <c r="PZA61" s="42"/>
      <c r="PZB61" s="42"/>
      <c r="PZC61" s="42"/>
      <c r="PZD61" s="42"/>
      <c r="PZE61" s="42"/>
      <c r="PZF61" s="42"/>
      <c r="PZG61" s="42"/>
      <c r="PZH61" s="42"/>
      <c r="PZI61" s="42"/>
      <c r="PZJ61" s="42"/>
      <c r="PZK61" s="42"/>
      <c r="PZL61" s="42"/>
      <c r="PZM61" s="42"/>
      <c r="PZN61" s="42"/>
      <c r="PZO61" s="42"/>
      <c r="PZP61" s="42"/>
      <c r="PZQ61" s="42"/>
      <c r="PZR61" s="42"/>
      <c r="PZS61" s="42"/>
      <c r="PZT61" s="42"/>
      <c r="PZU61" s="42"/>
      <c r="PZV61" s="42"/>
      <c r="PZW61" s="42"/>
      <c r="PZX61" s="42"/>
      <c r="PZY61" s="42"/>
      <c r="PZZ61" s="42"/>
      <c r="QAA61" s="42"/>
      <c r="QAB61" s="42"/>
      <c r="QAC61" s="42"/>
      <c r="QAD61" s="42"/>
      <c r="QAE61" s="42"/>
      <c r="QAF61" s="42"/>
      <c r="QAG61" s="42"/>
      <c r="QAH61" s="42"/>
      <c r="QAI61" s="42"/>
      <c r="QAJ61" s="42"/>
      <c r="QAK61" s="42"/>
      <c r="QAL61" s="42"/>
      <c r="QAM61" s="42"/>
      <c r="QAN61" s="42"/>
      <c r="QAO61" s="42"/>
      <c r="QAP61" s="42"/>
      <c r="QAQ61" s="42"/>
      <c r="QAR61" s="42"/>
      <c r="QAS61" s="42"/>
      <c r="QAT61" s="42"/>
      <c r="QAU61" s="42"/>
      <c r="QAV61" s="42"/>
      <c r="QAW61" s="42"/>
      <c r="QAX61" s="42"/>
      <c r="QAY61" s="42"/>
      <c r="QAZ61" s="42"/>
      <c r="QBA61" s="42"/>
      <c r="QBB61" s="42"/>
      <c r="QBC61" s="42"/>
      <c r="QBD61" s="42"/>
      <c r="QBE61" s="42"/>
      <c r="QBF61" s="42"/>
      <c r="QBG61" s="42"/>
      <c r="QBH61" s="42"/>
      <c r="QBI61" s="42"/>
      <c r="QBJ61" s="42"/>
      <c r="QBK61" s="42"/>
      <c r="QBL61" s="42"/>
      <c r="QBM61" s="42"/>
      <c r="QBN61" s="42"/>
      <c r="QBO61" s="42"/>
      <c r="QBP61" s="42"/>
      <c r="QBQ61" s="42"/>
      <c r="QBR61" s="42"/>
      <c r="QBS61" s="42"/>
      <c r="QBT61" s="42"/>
      <c r="QBU61" s="42"/>
      <c r="QBV61" s="42"/>
      <c r="QBW61" s="42"/>
      <c r="QBX61" s="42"/>
      <c r="QBY61" s="42"/>
      <c r="QBZ61" s="42"/>
      <c r="QCA61" s="42"/>
      <c r="QCB61" s="42"/>
      <c r="QCC61" s="42"/>
      <c r="QCD61" s="42"/>
      <c r="QCE61" s="42"/>
      <c r="QCF61" s="42"/>
      <c r="QCG61" s="42"/>
      <c r="QCH61" s="42"/>
      <c r="QCI61" s="42"/>
      <c r="QCJ61" s="42"/>
      <c r="QCK61" s="42"/>
      <c r="QCL61" s="42"/>
      <c r="QCM61" s="42"/>
      <c r="QCN61" s="42"/>
      <c r="QCO61" s="42"/>
      <c r="QCP61" s="42"/>
      <c r="QCQ61" s="42"/>
      <c r="QCR61" s="42"/>
      <c r="QCS61" s="42"/>
      <c r="QCT61" s="42"/>
      <c r="QCU61" s="42"/>
      <c r="QCV61" s="42"/>
      <c r="QCW61" s="42"/>
      <c r="QCX61" s="42"/>
      <c r="QCY61" s="42"/>
      <c r="QCZ61" s="42"/>
      <c r="QDA61" s="42"/>
      <c r="QDB61" s="42"/>
      <c r="QDC61" s="42"/>
      <c r="QDD61" s="42"/>
      <c r="QDE61" s="42"/>
      <c r="QDF61" s="42"/>
      <c r="QDG61" s="42"/>
      <c r="QDH61" s="42"/>
      <c r="QDI61" s="42"/>
      <c r="QDJ61" s="42"/>
      <c r="QDK61" s="42"/>
      <c r="QDL61" s="42"/>
      <c r="QDM61" s="42"/>
      <c r="QDN61" s="42"/>
      <c r="QDO61" s="42"/>
      <c r="QDP61" s="42"/>
      <c r="QDQ61" s="42"/>
      <c r="QDR61" s="42"/>
      <c r="QDS61" s="42"/>
      <c r="QDT61" s="42"/>
      <c r="QDU61" s="42"/>
      <c r="QDV61" s="42"/>
      <c r="QDW61" s="42"/>
      <c r="QDX61" s="42"/>
      <c r="QDY61" s="42"/>
      <c r="QDZ61" s="42"/>
      <c r="QEA61" s="42"/>
      <c r="QEB61" s="42"/>
      <c r="QEC61" s="42"/>
      <c r="QED61" s="42"/>
      <c r="QEE61" s="42"/>
      <c r="QEF61" s="42"/>
      <c r="QEG61" s="42"/>
      <c r="QEH61" s="42"/>
      <c r="QEI61" s="42"/>
      <c r="QEJ61" s="42"/>
      <c r="QEK61" s="42"/>
      <c r="QEL61" s="42"/>
      <c r="QEM61" s="42"/>
      <c r="QEN61" s="42"/>
      <c r="QEO61" s="42"/>
      <c r="QEP61" s="42"/>
      <c r="QEQ61" s="42"/>
      <c r="QER61" s="42"/>
      <c r="QES61" s="42"/>
      <c r="QET61" s="42"/>
      <c r="QEU61" s="42"/>
      <c r="QEV61" s="42"/>
      <c r="QEW61" s="42"/>
      <c r="QEX61" s="42"/>
      <c r="QEY61" s="42"/>
      <c r="QEZ61" s="42"/>
      <c r="QFA61" s="42"/>
      <c r="QFB61" s="42"/>
      <c r="QFC61" s="42"/>
      <c r="QFD61" s="42"/>
      <c r="QFE61" s="42"/>
      <c r="QFF61" s="42"/>
      <c r="QFG61" s="42"/>
      <c r="QFH61" s="42"/>
      <c r="QFI61" s="42"/>
      <c r="QFJ61" s="42"/>
      <c r="QFK61" s="42"/>
      <c r="QFL61" s="42"/>
      <c r="QFM61" s="42"/>
      <c r="QFN61" s="42"/>
      <c r="QFO61" s="42"/>
      <c r="QFP61" s="42"/>
      <c r="QFQ61" s="42"/>
      <c r="QFR61" s="42"/>
      <c r="QFS61" s="42"/>
      <c r="QFT61" s="42"/>
      <c r="QFU61" s="42"/>
      <c r="QFV61" s="42"/>
      <c r="QFW61" s="42"/>
      <c r="QFX61" s="42"/>
      <c r="QFY61" s="42"/>
      <c r="QFZ61" s="42"/>
      <c r="QGA61" s="42"/>
      <c r="QGB61" s="42"/>
      <c r="QGC61" s="42"/>
      <c r="QGD61" s="42"/>
      <c r="QGE61" s="42"/>
      <c r="QGF61" s="42"/>
      <c r="QGG61" s="42"/>
      <c r="QGH61" s="42"/>
      <c r="QGI61" s="42"/>
      <c r="QGJ61" s="42"/>
      <c r="QGK61" s="42"/>
      <c r="QGL61" s="42"/>
      <c r="QGM61" s="42"/>
      <c r="QGN61" s="42"/>
      <c r="QGO61" s="42"/>
      <c r="QGP61" s="42"/>
      <c r="QGQ61" s="42"/>
      <c r="QGR61" s="42"/>
      <c r="QGS61" s="42"/>
      <c r="QGT61" s="42"/>
      <c r="QGU61" s="42"/>
      <c r="QGV61" s="42"/>
      <c r="QGW61" s="42"/>
      <c r="QGX61" s="42"/>
      <c r="QGY61" s="42"/>
      <c r="QGZ61" s="42"/>
      <c r="QHA61" s="42"/>
      <c r="QHB61" s="42"/>
      <c r="QHC61" s="42"/>
      <c r="QHD61" s="42"/>
      <c r="QHE61" s="42"/>
      <c r="QHF61" s="42"/>
      <c r="QHG61" s="42"/>
      <c r="QHH61" s="42"/>
      <c r="QHI61" s="42"/>
      <c r="QHJ61" s="42"/>
      <c r="QHK61" s="42"/>
      <c r="QHL61" s="42"/>
      <c r="QHM61" s="42"/>
      <c r="QHN61" s="42"/>
      <c r="QHO61" s="42"/>
      <c r="QHP61" s="42"/>
      <c r="QHQ61" s="42"/>
      <c r="QHR61" s="42"/>
      <c r="QHS61" s="42"/>
      <c r="QHT61" s="42"/>
      <c r="QHU61" s="42"/>
      <c r="QHV61" s="42"/>
      <c r="QHW61" s="42"/>
      <c r="QHX61" s="42"/>
      <c r="QHY61" s="42"/>
      <c r="QHZ61" s="42"/>
      <c r="QIA61" s="42"/>
      <c r="QIB61" s="42"/>
      <c r="QIC61" s="42"/>
      <c r="QID61" s="42"/>
      <c r="QIE61" s="42"/>
      <c r="QIF61" s="42"/>
      <c r="QIG61" s="42"/>
      <c r="QIH61" s="42"/>
      <c r="QII61" s="42"/>
      <c r="QIJ61" s="42"/>
      <c r="QIK61" s="42"/>
      <c r="QIL61" s="42"/>
      <c r="QIM61" s="42"/>
      <c r="QIN61" s="42"/>
      <c r="QIO61" s="42"/>
      <c r="QIP61" s="42"/>
      <c r="QIQ61" s="42"/>
      <c r="QIR61" s="42"/>
      <c r="QIS61" s="42"/>
      <c r="QIT61" s="42"/>
      <c r="QIU61" s="42"/>
      <c r="QIV61" s="42"/>
      <c r="QIW61" s="42"/>
      <c r="QIX61" s="42"/>
      <c r="QIY61" s="42"/>
      <c r="QIZ61" s="42"/>
      <c r="QJA61" s="42"/>
      <c r="QJB61" s="42"/>
      <c r="QJC61" s="42"/>
      <c r="QJD61" s="42"/>
      <c r="QJE61" s="42"/>
      <c r="QJF61" s="42"/>
      <c r="QJG61" s="42"/>
      <c r="QJH61" s="42"/>
      <c r="QJI61" s="42"/>
      <c r="QJJ61" s="42"/>
      <c r="QJK61" s="42"/>
      <c r="QJL61" s="42"/>
      <c r="QJM61" s="42"/>
      <c r="QJN61" s="42"/>
      <c r="QJO61" s="42"/>
      <c r="QJP61" s="42"/>
      <c r="QJQ61" s="42"/>
      <c r="QJR61" s="42"/>
      <c r="QJS61" s="42"/>
      <c r="QJT61" s="42"/>
      <c r="QJU61" s="42"/>
      <c r="QJV61" s="42"/>
      <c r="QJW61" s="42"/>
      <c r="QJX61" s="42"/>
      <c r="QJY61" s="42"/>
      <c r="QJZ61" s="42"/>
      <c r="QKA61" s="42"/>
      <c r="QKB61" s="42"/>
      <c r="QKC61" s="42"/>
      <c r="QKD61" s="42"/>
      <c r="QKE61" s="42"/>
      <c r="QKF61" s="42"/>
      <c r="QKG61" s="42"/>
      <c r="QKH61" s="42"/>
      <c r="QKI61" s="42"/>
      <c r="QKJ61" s="42"/>
      <c r="QKK61" s="42"/>
      <c r="QKL61" s="42"/>
      <c r="QKM61" s="42"/>
      <c r="QKN61" s="42"/>
      <c r="QKO61" s="42"/>
      <c r="QKP61" s="42"/>
      <c r="QKQ61" s="42"/>
      <c r="QKR61" s="42"/>
      <c r="QKS61" s="42"/>
      <c r="QKT61" s="42"/>
      <c r="QKU61" s="42"/>
      <c r="QKV61" s="42"/>
      <c r="QKW61" s="42"/>
      <c r="QKX61" s="42"/>
      <c r="QKY61" s="42"/>
      <c r="QKZ61" s="42"/>
      <c r="QLA61" s="42"/>
      <c r="QLB61" s="42"/>
      <c r="QLC61" s="42"/>
      <c r="QLD61" s="42"/>
      <c r="QLE61" s="42"/>
      <c r="QLF61" s="42"/>
      <c r="QLG61" s="42"/>
      <c r="QLH61" s="42"/>
      <c r="QLI61" s="42"/>
      <c r="QLJ61" s="42"/>
      <c r="QLK61" s="42"/>
      <c r="QLL61" s="42"/>
      <c r="QLM61" s="42"/>
      <c r="QLN61" s="42"/>
      <c r="QLO61" s="42"/>
      <c r="QLP61" s="42"/>
      <c r="QLQ61" s="42"/>
      <c r="QLR61" s="42"/>
      <c r="QLS61" s="42"/>
      <c r="QLT61" s="42"/>
      <c r="QLU61" s="42"/>
      <c r="QLV61" s="42"/>
      <c r="QLW61" s="42"/>
      <c r="QLX61" s="42"/>
      <c r="QLY61" s="42"/>
      <c r="QLZ61" s="42"/>
      <c r="QMA61" s="42"/>
      <c r="QMB61" s="42"/>
      <c r="QMC61" s="42"/>
      <c r="QMD61" s="42"/>
      <c r="QME61" s="42"/>
      <c r="QMF61" s="42"/>
      <c r="QMG61" s="42"/>
      <c r="QMH61" s="42"/>
      <c r="QMI61" s="42"/>
      <c r="QMJ61" s="42"/>
      <c r="QMK61" s="42"/>
      <c r="QML61" s="42"/>
      <c r="QMM61" s="42"/>
      <c r="QMN61" s="42"/>
      <c r="QMO61" s="42"/>
      <c r="QMP61" s="42"/>
      <c r="QMQ61" s="42"/>
      <c r="QMR61" s="42"/>
      <c r="QMS61" s="42"/>
      <c r="QMT61" s="42"/>
      <c r="QMU61" s="42"/>
      <c r="QMV61" s="42"/>
      <c r="QMW61" s="42"/>
      <c r="QMX61" s="42"/>
      <c r="QMY61" s="42"/>
      <c r="QMZ61" s="42"/>
      <c r="QNA61" s="42"/>
      <c r="QNB61" s="42"/>
      <c r="QNC61" s="42"/>
      <c r="QND61" s="42"/>
      <c r="QNE61" s="42"/>
      <c r="QNF61" s="42"/>
      <c r="QNG61" s="42"/>
      <c r="QNH61" s="42"/>
      <c r="QNI61" s="42"/>
      <c r="QNJ61" s="42"/>
      <c r="QNK61" s="42"/>
      <c r="QNL61" s="42"/>
      <c r="QNM61" s="42"/>
      <c r="QNN61" s="42"/>
      <c r="QNO61" s="42"/>
      <c r="QNP61" s="42"/>
      <c r="QNQ61" s="42"/>
      <c r="QNR61" s="42"/>
      <c r="QNS61" s="42"/>
      <c r="QNT61" s="42"/>
      <c r="QNU61" s="42"/>
      <c r="QNV61" s="42"/>
      <c r="QNW61" s="42"/>
      <c r="QNX61" s="42"/>
      <c r="QNY61" s="42"/>
      <c r="QNZ61" s="42"/>
      <c r="QOA61" s="42"/>
      <c r="QOB61" s="42"/>
      <c r="QOC61" s="42"/>
      <c r="QOD61" s="42"/>
      <c r="QOE61" s="42"/>
      <c r="QOF61" s="42"/>
      <c r="QOG61" s="42"/>
      <c r="QOH61" s="42"/>
      <c r="QOI61" s="42"/>
      <c r="QOJ61" s="42"/>
      <c r="QOK61" s="42"/>
      <c r="QOL61" s="42"/>
      <c r="QOM61" s="42"/>
      <c r="QON61" s="42"/>
      <c r="QOO61" s="42"/>
      <c r="QOP61" s="42"/>
      <c r="QOQ61" s="42"/>
      <c r="QOR61" s="42"/>
      <c r="QOS61" s="42"/>
      <c r="QOT61" s="42"/>
      <c r="QOU61" s="42"/>
      <c r="QOV61" s="42"/>
      <c r="QOW61" s="42"/>
      <c r="QOX61" s="42"/>
      <c r="QOY61" s="42"/>
      <c r="QOZ61" s="42"/>
      <c r="QPA61" s="42"/>
      <c r="QPB61" s="42"/>
      <c r="QPC61" s="42"/>
      <c r="QPD61" s="42"/>
      <c r="QPE61" s="42"/>
      <c r="QPF61" s="42"/>
      <c r="QPG61" s="42"/>
      <c r="QPH61" s="42"/>
      <c r="QPI61" s="42"/>
      <c r="QPJ61" s="42"/>
      <c r="QPK61" s="42"/>
      <c r="QPL61" s="42"/>
      <c r="QPM61" s="42"/>
      <c r="QPN61" s="42"/>
      <c r="QPO61" s="42"/>
      <c r="QPP61" s="42"/>
      <c r="QPQ61" s="42"/>
      <c r="QPR61" s="42"/>
      <c r="QPS61" s="42"/>
      <c r="QPT61" s="42"/>
      <c r="QPU61" s="42"/>
      <c r="QPV61" s="42"/>
      <c r="QPW61" s="42"/>
      <c r="QPX61" s="42"/>
      <c r="QPY61" s="42"/>
      <c r="QPZ61" s="42"/>
      <c r="QQA61" s="42"/>
      <c r="QQB61" s="42"/>
      <c r="QQC61" s="42"/>
      <c r="QQD61" s="42"/>
      <c r="QQE61" s="42"/>
      <c r="QQF61" s="42"/>
      <c r="QQG61" s="42"/>
      <c r="QQH61" s="42"/>
      <c r="QQI61" s="42"/>
      <c r="QQJ61" s="42"/>
      <c r="QQK61" s="42"/>
      <c r="QQL61" s="42"/>
      <c r="QQM61" s="42"/>
      <c r="QQN61" s="42"/>
      <c r="QQO61" s="42"/>
      <c r="QQP61" s="42"/>
      <c r="QQQ61" s="42"/>
      <c r="QQR61" s="42"/>
      <c r="QQS61" s="42"/>
      <c r="QQT61" s="42"/>
      <c r="QQU61" s="42"/>
      <c r="QQV61" s="42"/>
      <c r="QQW61" s="42"/>
      <c r="QQX61" s="42"/>
      <c r="QQY61" s="42"/>
      <c r="QQZ61" s="42"/>
      <c r="QRA61" s="42"/>
      <c r="QRB61" s="42"/>
      <c r="QRC61" s="42"/>
      <c r="QRD61" s="42"/>
      <c r="QRE61" s="42"/>
      <c r="QRF61" s="42"/>
      <c r="QRG61" s="42"/>
      <c r="QRH61" s="42"/>
      <c r="QRI61" s="42"/>
      <c r="QRJ61" s="42"/>
      <c r="QRK61" s="42"/>
      <c r="QRL61" s="42"/>
      <c r="QRM61" s="42"/>
      <c r="QRN61" s="42"/>
      <c r="QRO61" s="42"/>
      <c r="QRP61" s="42"/>
      <c r="QRQ61" s="42"/>
      <c r="QRR61" s="42"/>
      <c r="QRS61" s="42"/>
      <c r="QRT61" s="42"/>
      <c r="QRU61" s="42"/>
      <c r="QRV61" s="42"/>
      <c r="QRW61" s="42"/>
      <c r="QRX61" s="42"/>
      <c r="QRY61" s="42"/>
      <c r="QRZ61" s="42"/>
      <c r="QSA61" s="42"/>
      <c r="QSB61" s="42"/>
      <c r="QSC61" s="42"/>
      <c r="QSD61" s="42"/>
      <c r="QSE61" s="42"/>
      <c r="QSF61" s="42"/>
      <c r="QSG61" s="42"/>
      <c r="QSH61" s="42"/>
      <c r="QSI61" s="42"/>
      <c r="QSJ61" s="42"/>
      <c r="QSK61" s="42"/>
      <c r="QSL61" s="42"/>
      <c r="QSM61" s="42"/>
      <c r="QSN61" s="42"/>
      <c r="QSO61" s="42"/>
      <c r="QSP61" s="42"/>
      <c r="QSQ61" s="42"/>
      <c r="QSR61" s="42"/>
      <c r="QSS61" s="42"/>
      <c r="QST61" s="42"/>
      <c r="QSU61" s="42"/>
      <c r="QSV61" s="42"/>
      <c r="QSW61" s="42"/>
      <c r="QSX61" s="42"/>
      <c r="QSY61" s="42"/>
      <c r="QSZ61" s="42"/>
      <c r="QTA61" s="42"/>
      <c r="QTB61" s="42"/>
      <c r="QTC61" s="42"/>
      <c r="QTD61" s="42"/>
      <c r="QTE61" s="42"/>
      <c r="QTF61" s="42"/>
      <c r="QTG61" s="42"/>
      <c r="QTH61" s="42"/>
      <c r="QTI61" s="42"/>
      <c r="QTJ61" s="42"/>
      <c r="QTK61" s="42"/>
      <c r="QTL61" s="42"/>
      <c r="QTM61" s="42"/>
      <c r="QTN61" s="42"/>
      <c r="QTO61" s="42"/>
      <c r="QTP61" s="42"/>
      <c r="QTQ61" s="42"/>
      <c r="QTR61" s="42"/>
      <c r="QTS61" s="42"/>
      <c r="QTT61" s="42"/>
      <c r="QTU61" s="42"/>
      <c r="QTV61" s="42"/>
      <c r="QTW61" s="42"/>
      <c r="QTX61" s="42"/>
      <c r="QTY61" s="42"/>
      <c r="QTZ61" s="42"/>
      <c r="QUA61" s="42"/>
      <c r="QUB61" s="42"/>
      <c r="QUC61" s="42"/>
      <c r="QUD61" s="42"/>
      <c r="QUE61" s="42"/>
      <c r="QUF61" s="42"/>
      <c r="QUG61" s="42"/>
      <c r="QUH61" s="42"/>
      <c r="QUI61" s="42"/>
      <c r="QUJ61" s="42"/>
      <c r="QUK61" s="42"/>
      <c r="QUL61" s="42"/>
      <c r="QUM61" s="42"/>
      <c r="QUN61" s="42"/>
      <c r="QUO61" s="42"/>
      <c r="QUP61" s="42"/>
      <c r="QUQ61" s="42"/>
      <c r="QUR61" s="42"/>
      <c r="QUS61" s="42"/>
      <c r="QUT61" s="42"/>
      <c r="QUU61" s="42"/>
      <c r="QUV61" s="42"/>
      <c r="QUW61" s="42"/>
      <c r="QUX61" s="42"/>
      <c r="QUY61" s="42"/>
      <c r="QUZ61" s="42"/>
      <c r="QVA61" s="42"/>
      <c r="QVB61" s="42"/>
      <c r="QVC61" s="42"/>
      <c r="QVD61" s="42"/>
      <c r="QVE61" s="42"/>
      <c r="QVF61" s="42"/>
      <c r="QVG61" s="42"/>
      <c r="QVH61" s="42"/>
      <c r="QVI61" s="42"/>
      <c r="QVJ61" s="42"/>
      <c r="QVK61" s="42"/>
      <c r="QVL61" s="42"/>
      <c r="QVM61" s="42"/>
      <c r="QVN61" s="42"/>
      <c r="QVO61" s="42"/>
      <c r="QVP61" s="42"/>
      <c r="QVQ61" s="42"/>
      <c r="QVR61" s="42"/>
      <c r="QVS61" s="42"/>
      <c r="QVT61" s="42"/>
      <c r="QVU61" s="42"/>
      <c r="QVV61" s="42"/>
      <c r="QVW61" s="42"/>
      <c r="QVX61" s="42"/>
      <c r="QVY61" s="42"/>
      <c r="QVZ61" s="42"/>
      <c r="QWA61" s="42"/>
      <c r="QWB61" s="42"/>
      <c r="QWC61" s="42"/>
      <c r="QWD61" s="42"/>
      <c r="QWE61" s="42"/>
      <c r="QWF61" s="42"/>
      <c r="QWG61" s="42"/>
      <c r="QWH61" s="42"/>
      <c r="QWI61" s="42"/>
      <c r="QWJ61" s="42"/>
      <c r="QWK61" s="42"/>
      <c r="QWL61" s="42"/>
      <c r="QWM61" s="42"/>
      <c r="QWN61" s="42"/>
      <c r="QWO61" s="42"/>
      <c r="QWP61" s="42"/>
      <c r="QWQ61" s="42"/>
      <c r="QWR61" s="42"/>
      <c r="QWS61" s="42"/>
      <c r="QWT61" s="42"/>
      <c r="QWU61" s="42"/>
      <c r="QWV61" s="42"/>
      <c r="QWW61" s="42"/>
      <c r="QWX61" s="42"/>
      <c r="QWY61" s="42"/>
      <c r="QWZ61" s="42"/>
      <c r="QXA61" s="42"/>
      <c r="QXB61" s="42"/>
      <c r="QXC61" s="42"/>
      <c r="QXD61" s="42"/>
      <c r="QXE61" s="42"/>
      <c r="QXF61" s="42"/>
      <c r="QXG61" s="42"/>
      <c r="QXH61" s="42"/>
      <c r="QXI61" s="42"/>
      <c r="QXJ61" s="42"/>
      <c r="QXK61" s="42"/>
      <c r="QXL61" s="42"/>
      <c r="QXM61" s="42"/>
      <c r="QXN61" s="42"/>
      <c r="QXO61" s="42"/>
      <c r="QXP61" s="42"/>
      <c r="QXQ61" s="42"/>
      <c r="QXR61" s="42"/>
      <c r="QXS61" s="42"/>
      <c r="QXT61" s="42"/>
      <c r="QXU61" s="42"/>
      <c r="QXV61" s="42"/>
      <c r="QXW61" s="42"/>
      <c r="QXX61" s="42"/>
      <c r="QXY61" s="42"/>
      <c r="QXZ61" s="42"/>
      <c r="QYA61" s="42"/>
      <c r="QYB61" s="42"/>
      <c r="QYC61" s="42"/>
      <c r="QYD61" s="42"/>
      <c r="QYE61" s="42"/>
      <c r="QYF61" s="42"/>
      <c r="QYG61" s="42"/>
      <c r="QYH61" s="42"/>
      <c r="QYI61" s="42"/>
      <c r="QYJ61" s="42"/>
      <c r="QYK61" s="42"/>
      <c r="QYL61" s="42"/>
      <c r="QYM61" s="42"/>
      <c r="QYN61" s="42"/>
      <c r="QYO61" s="42"/>
      <c r="QYP61" s="42"/>
      <c r="QYQ61" s="42"/>
      <c r="QYR61" s="42"/>
      <c r="QYS61" s="42"/>
      <c r="QYT61" s="42"/>
      <c r="QYU61" s="42"/>
      <c r="QYV61" s="42"/>
      <c r="QYW61" s="42"/>
      <c r="QYX61" s="42"/>
      <c r="QYY61" s="42"/>
      <c r="QYZ61" s="42"/>
      <c r="QZA61" s="42"/>
      <c r="QZB61" s="42"/>
      <c r="QZC61" s="42"/>
      <c r="QZD61" s="42"/>
      <c r="QZE61" s="42"/>
      <c r="QZF61" s="42"/>
      <c r="QZG61" s="42"/>
      <c r="QZH61" s="42"/>
      <c r="QZI61" s="42"/>
      <c r="QZJ61" s="42"/>
      <c r="QZK61" s="42"/>
      <c r="QZL61" s="42"/>
      <c r="QZM61" s="42"/>
      <c r="QZN61" s="42"/>
      <c r="QZO61" s="42"/>
      <c r="QZP61" s="42"/>
      <c r="QZQ61" s="42"/>
      <c r="QZR61" s="42"/>
      <c r="QZS61" s="42"/>
      <c r="QZT61" s="42"/>
      <c r="QZU61" s="42"/>
      <c r="QZV61" s="42"/>
      <c r="QZW61" s="42"/>
      <c r="QZX61" s="42"/>
      <c r="QZY61" s="42"/>
      <c r="QZZ61" s="42"/>
      <c r="RAA61" s="42"/>
      <c r="RAB61" s="42"/>
      <c r="RAC61" s="42"/>
      <c r="RAD61" s="42"/>
      <c r="RAE61" s="42"/>
      <c r="RAF61" s="42"/>
      <c r="RAG61" s="42"/>
      <c r="RAH61" s="42"/>
      <c r="RAI61" s="42"/>
      <c r="RAJ61" s="42"/>
      <c r="RAK61" s="42"/>
      <c r="RAL61" s="42"/>
      <c r="RAM61" s="42"/>
      <c r="RAN61" s="42"/>
      <c r="RAO61" s="42"/>
      <c r="RAP61" s="42"/>
      <c r="RAQ61" s="42"/>
      <c r="RAR61" s="42"/>
      <c r="RAS61" s="42"/>
      <c r="RAT61" s="42"/>
      <c r="RAU61" s="42"/>
      <c r="RAV61" s="42"/>
      <c r="RAW61" s="42"/>
      <c r="RAX61" s="42"/>
      <c r="RAY61" s="42"/>
      <c r="RAZ61" s="42"/>
      <c r="RBA61" s="42"/>
      <c r="RBB61" s="42"/>
      <c r="RBC61" s="42"/>
      <c r="RBD61" s="42"/>
      <c r="RBE61" s="42"/>
      <c r="RBF61" s="42"/>
      <c r="RBG61" s="42"/>
      <c r="RBH61" s="42"/>
      <c r="RBI61" s="42"/>
      <c r="RBJ61" s="42"/>
      <c r="RBK61" s="42"/>
      <c r="RBL61" s="42"/>
      <c r="RBM61" s="42"/>
      <c r="RBN61" s="42"/>
      <c r="RBO61" s="42"/>
      <c r="RBP61" s="42"/>
      <c r="RBQ61" s="42"/>
      <c r="RBR61" s="42"/>
      <c r="RBS61" s="42"/>
      <c r="RBT61" s="42"/>
      <c r="RBU61" s="42"/>
      <c r="RBV61" s="42"/>
      <c r="RBW61" s="42"/>
      <c r="RBX61" s="42"/>
      <c r="RBY61" s="42"/>
      <c r="RBZ61" s="42"/>
      <c r="RCA61" s="42"/>
      <c r="RCB61" s="42"/>
      <c r="RCC61" s="42"/>
      <c r="RCD61" s="42"/>
      <c r="RCE61" s="42"/>
      <c r="RCF61" s="42"/>
      <c r="RCG61" s="42"/>
      <c r="RCH61" s="42"/>
      <c r="RCI61" s="42"/>
      <c r="RCJ61" s="42"/>
      <c r="RCK61" s="42"/>
      <c r="RCL61" s="42"/>
      <c r="RCM61" s="42"/>
      <c r="RCN61" s="42"/>
      <c r="RCO61" s="42"/>
      <c r="RCP61" s="42"/>
      <c r="RCQ61" s="42"/>
      <c r="RCR61" s="42"/>
      <c r="RCS61" s="42"/>
      <c r="RCT61" s="42"/>
      <c r="RCU61" s="42"/>
      <c r="RCV61" s="42"/>
      <c r="RCW61" s="42"/>
      <c r="RCX61" s="42"/>
      <c r="RCY61" s="42"/>
      <c r="RCZ61" s="42"/>
      <c r="RDA61" s="42"/>
      <c r="RDB61" s="42"/>
      <c r="RDC61" s="42"/>
      <c r="RDD61" s="42"/>
      <c r="RDE61" s="42"/>
      <c r="RDF61" s="42"/>
      <c r="RDG61" s="42"/>
      <c r="RDH61" s="42"/>
      <c r="RDI61" s="42"/>
      <c r="RDJ61" s="42"/>
      <c r="RDK61" s="42"/>
      <c r="RDL61" s="42"/>
      <c r="RDM61" s="42"/>
      <c r="RDN61" s="42"/>
      <c r="RDO61" s="42"/>
      <c r="RDP61" s="42"/>
      <c r="RDQ61" s="42"/>
      <c r="RDR61" s="42"/>
      <c r="RDS61" s="42"/>
      <c r="RDT61" s="42"/>
      <c r="RDU61" s="42"/>
      <c r="RDV61" s="42"/>
      <c r="RDW61" s="42"/>
      <c r="RDX61" s="42"/>
      <c r="RDY61" s="42"/>
      <c r="RDZ61" s="42"/>
      <c r="REA61" s="42"/>
      <c r="REB61" s="42"/>
      <c r="REC61" s="42"/>
      <c r="RED61" s="42"/>
      <c r="REE61" s="42"/>
      <c r="REF61" s="42"/>
      <c r="REG61" s="42"/>
      <c r="REH61" s="42"/>
      <c r="REI61" s="42"/>
      <c r="REJ61" s="42"/>
      <c r="REK61" s="42"/>
      <c r="REL61" s="42"/>
      <c r="REM61" s="42"/>
      <c r="REN61" s="42"/>
      <c r="REO61" s="42"/>
      <c r="REP61" s="42"/>
      <c r="REQ61" s="42"/>
      <c r="RER61" s="42"/>
      <c r="RES61" s="42"/>
      <c r="RET61" s="42"/>
      <c r="REU61" s="42"/>
      <c r="REV61" s="42"/>
      <c r="REW61" s="42"/>
      <c r="REX61" s="42"/>
      <c r="REY61" s="42"/>
      <c r="REZ61" s="42"/>
      <c r="RFA61" s="42"/>
      <c r="RFB61" s="42"/>
      <c r="RFC61" s="42"/>
      <c r="RFD61" s="42"/>
      <c r="RFE61" s="42"/>
      <c r="RFF61" s="42"/>
      <c r="RFG61" s="42"/>
      <c r="RFH61" s="42"/>
      <c r="RFI61" s="42"/>
      <c r="RFJ61" s="42"/>
      <c r="RFK61" s="42"/>
      <c r="RFL61" s="42"/>
      <c r="RFM61" s="42"/>
      <c r="RFN61" s="42"/>
      <c r="RFO61" s="42"/>
      <c r="RFP61" s="42"/>
      <c r="RFQ61" s="42"/>
      <c r="RFR61" s="42"/>
      <c r="RFS61" s="42"/>
      <c r="RFT61" s="42"/>
      <c r="RFU61" s="42"/>
      <c r="RFV61" s="42"/>
      <c r="RFW61" s="42"/>
      <c r="RFX61" s="42"/>
      <c r="RFY61" s="42"/>
      <c r="RFZ61" s="42"/>
      <c r="RGA61" s="42"/>
      <c r="RGB61" s="42"/>
      <c r="RGC61" s="42"/>
      <c r="RGD61" s="42"/>
      <c r="RGE61" s="42"/>
      <c r="RGF61" s="42"/>
      <c r="RGG61" s="42"/>
      <c r="RGH61" s="42"/>
      <c r="RGI61" s="42"/>
      <c r="RGJ61" s="42"/>
      <c r="RGK61" s="42"/>
      <c r="RGL61" s="42"/>
      <c r="RGM61" s="42"/>
      <c r="RGN61" s="42"/>
      <c r="RGO61" s="42"/>
      <c r="RGP61" s="42"/>
      <c r="RGQ61" s="42"/>
      <c r="RGR61" s="42"/>
      <c r="RGS61" s="42"/>
      <c r="RGT61" s="42"/>
      <c r="RGU61" s="42"/>
      <c r="RGV61" s="42"/>
      <c r="RGW61" s="42"/>
      <c r="RGX61" s="42"/>
      <c r="RGY61" s="42"/>
      <c r="RGZ61" s="42"/>
      <c r="RHA61" s="42"/>
      <c r="RHB61" s="42"/>
      <c r="RHC61" s="42"/>
      <c r="RHD61" s="42"/>
      <c r="RHE61" s="42"/>
      <c r="RHF61" s="42"/>
      <c r="RHG61" s="42"/>
      <c r="RHH61" s="42"/>
      <c r="RHI61" s="42"/>
      <c r="RHJ61" s="42"/>
      <c r="RHK61" s="42"/>
      <c r="RHL61" s="42"/>
      <c r="RHM61" s="42"/>
      <c r="RHN61" s="42"/>
      <c r="RHO61" s="42"/>
      <c r="RHP61" s="42"/>
      <c r="RHQ61" s="42"/>
      <c r="RHR61" s="42"/>
      <c r="RHS61" s="42"/>
      <c r="RHT61" s="42"/>
      <c r="RHU61" s="42"/>
      <c r="RHV61" s="42"/>
      <c r="RHW61" s="42"/>
      <c r="RHX61" s="42"/>
      <c r="RHY61" s="42"/>
      <c r="RHZ61" s="42"/>
      <c r="RIA61" s="42"/>
      <c r="RIB61" s="42"/>
      <c r="RIC61" s="42"/>
      <c r="RID61" s="42"/>
      <c r="RIE61" s="42"/>
      <c r="RIF61" s="42"/>
      <c r="RIG61" s="42"/>
      <c r="RIH61" s="42"/>
      <c r="RII61" s="42"/>
      <c r="RIJ61" s="42"/>
      <c r="RIK61" s="42"/>
      <c r="RIL61" s="42"/>
      <c r="RIM61" s="42"/>
      <c r="RIN61" s="42"/>
      <c r="RIO61" s="42"/>
      <c r="RIP61" s="42"/>
      <c r="RIQ61" s="42"/>
      <c r="RIR61" s="42"/>
      <c r="RIS61" s="42"/>
      <c r="RIT61" s="42"/>
      <c r="RIU61" s="42"/>
      <c r="RIV61" s="42"/>
      <c r="RIW61" s="42"/>
      <c r="RIX61" s="42"/>
      <c r="RIY61" s="42"/>
      <c r="RIZ61" s="42"/>
      <c r="RJA61" s="42"/>
      <c r="RJB61" s="42"/>
      <c r="RJC61" s="42"/>
      <c r="RJD61" s="42"/>
      <c r="RJE61" s="42"/>
      <c r="RJF61" s="42"/>
      <c r="RJG61" s="42"/>
      <c r="RJH61" s="42"/>
      <c r="RJI61" s="42"/>
      <c r="RJJ61" s="42"/>
      <c r="RJK61" s="42"/>
      <c r="RJL61" s="42"/>
      <c r="RJM61" s="42"/>
      <c r="RJN61" s="42"/>
      <c r="RJO61" s="42"/>
      <c r="RJP61" s="42"/>
      <c r="RJQ61" s="42"/>
      <c r="RJR61" s="42"/>
      <c r="RJS61" s="42"/>
      <c r="RJT61" s="42"/>
      <c r="RJU61" s="42"/>
      <c r="RJV61" s="42"/>
      <c r="RJW61" s="42"/>
      <c r="RJX61" s="42"/>
      <c r="RJY61" s="42"/>
      <c r="RJZ61" s="42"/>
      <c r="RKA61" s="42"/>
      <c r="RKB61" s="42"/>
      <c r="RKC61" s="42"/>
      <c r="RKD61" s="42"/>
      <c r="RKE61" s="42"/>
      <c r="RKF61" s="42"/>
      <c r="RKG61" s="42"/>
      <c r="RKH61" s="42"/>
      <c r="RKI61" s="42"/>
      <c r="RKJ61" s="42"/>
      <c r="RKK61" s="42"/>
      <c r="RKL61" s="42"/>
      <c r="RKM61" s="42"/>
      <c r="RKN61" s="42"/>
      <c r="RKO61" s="42"/>
      <c r="RKP61" s="42"/>
      <c r="RKQ61" s="42"/>
      <c r="RKR61" s="42"/>
      <c r="RKS61" s="42"/>
      <c r="RKT61" s="42"/>
      <c r="RKU61" s="42"/>
      <c r="RKV61" s="42"/>
      <c r="RKW61" s="42"/>
      <c r="RKX61" s="42"/>
      <c r="RKY61" s="42"/>
      <c r="RKZ61" s="42"/>
      <c r="RLA61" s="42"/>
      <c r="RLB61" s="42"/>
      <c r="RLC61" s="42"/>
      <c r="RLD61" s="42"/>
      <c r="RLE61" s="42"/>
      <c r="RLF61" s="42"/>
      <c r="RLG61" s="42"/>
      <c r="RLH61" s="42"/>
      <c r="RLI61" s="42"/>
      <c r="RLJ61" s="42"/>
      <c r="RLK61" s="42"/>
      <c r="RLL61" s="42"/>
      <c r="RLM61" s="42"/>
      <c r="RLN61" s="42"/>
      <c r="RLO61" s="42"/>
      <c r="RLP61" s="42"/>
      <c r="RLQ61" s="42"/>
      <c r="RLR61" s="42"/>
      <c r="RLS61" s="42"/>
      <c r="RLT61" s="42"/>
      <c r="RLU61" s="42"/>
      <c r="RLV61" s="42"/>
      <c r="RLW61" s="42"/>
      <c r="RLX61" s="42"/>
      <c r="RLY61" s="42"/>
      <c r="RLZ61" s="42"/>
      <c r="RMA61" s="42"/>
      <c r="RMB61" s="42"/>
      <c r="RMC61" s="42"/>
      <c r="RMD61" s="42"/>
      <c r="RME61" s="42"/>
      <c r="RMF61" s="42"/>
      <c r="RMG61" s="42"/>
      <c r="RMH61" s="42"/>
      <c r="RMI61" s="42"/>
      <c r="RMJ61" s="42"/>
      <c r="RMK61" s="42"/>
      <c r="RML61" s="42"/>
      <c r="RMM61" s="42"/>
      <c r="RMN61" s="42"/>
      <c r="RMO61" s="42"/>
      <c r="RMP61" s="42"/>
      <c r="RMQ61" s="42"/>
      <c r="RMR61" s="42"/>
      <c r="RMS61" s="42"/>
      <c r="RMT61" s="42"/>
      <c r="RMU61" s="42"/>
      <c r="RMV61" s="42"/>
      <c r="RMW61" s="42"/>
      <c r="RMX61" s="42"/>
      <c r="RMY61" s="42"/>
      <c r="RMZ61" s="42"/>
      <c r="RNA61" s="42"/>
      <c r="RNB61" s="42"/>
      <c r="RNC61" s="42"/>
      <c r="RND61" s="42"/>
      <c r="RNE61" s="42"/>
      <c r="RNF61" s="42"/>
      <c r="RNG61" s="42"/>
      <c r="RNH61" s="42"/>
      <c r="RNI61" s="42"/>
      <c r="RNJ61" s="42"/>
      <c r="RNK61" s="42"/>
      <c r="RNL61" s="42"/>
      <c r="RNM61" s="42"/>
      <c r="RNN61" s="42"/>
      <c r="RNO61" s="42"/>
      <c r="RNP61" s="42"/>
      <c r="RNQ61" s="42"/>
      <c r="RNR61" s="42"/>
      <c r="RNS61" s="42"/>
      <c r="RNT61" s="42"/>
      <c r="RNU61" s="42"/>
      <c r="RNV61" s="42"/>
      <c r="RNW61" s="42"/>
      <c r="RNX61" s="42"/>
      <c r="RNY61" s="42"/>
      <c r="RNZ61" s="42"/>
      <c r="ROA61" s="42"/>
      <c r="ROB61" s="42"/>
      <c r="ROC61" s="42"/>
      <c r="ROD61" s="42"/>
      <c r="ROE61" s="42"/>
      <c r="ROF61" s="42"/>
      <c r="ROG61" s="42"/>
      <c r="ROH61" s="42"/>
      <c r="ROI61" s="42"/>
      <c r="ROJ61" s="42"/>
      <c r="ROK61" s="42"/>
      <c r="ROL61" s="42"/>
      <c r="ROM61" s="42"/>
      <c r="RON61" s="42"/>
      <c r="ROO61" s="42"/>
      <c r="ROP61" s="42"/>
      <c r="ROQ61" s="42"/>
      <c r="ROR61" s="42"/>
      <c r="ROS61" s="42"/>
      <c r="ROT61" s="42"/>
      <c r="ROU61" s="42"/>
      <c r="ROV61" s="42"/>
      <c r="ROW61" s="42"/>
      <c r="ROX61" s="42"/>
      <c r="ROY61" s="42"/>
      <c r="ROZ61" s="42"/>
      <c r="RPA61" s="42"/>
      <c r="RPB61" s="42"/>
      <c r="RPC61" s="42"/>
      <c r="RPD61" s="42"/>
      <c r="RPE61" s="42"/>
      <c r="RPF61" s="42"/>
      <c r="RPG61" s="42"/>
      <c r="RPH61" s="42"/>
      <c r="RPI61" s="42"/>
      <c r="RPJ61" s="42"/>
      <c r="RPK61" s="42"/>
      <c r="RPL61" s="42"/>
      <c r="RPM61" s="42"/>
      <c r="RPN61" s="42"/>
      <c r="RPO61" s="42"/>
      <c r="RPP61" s="42"/>
      <c r="RPQ61" s="42"/>
      <c r="RPR61" s="42"/>
      <c r="RPS61" s="42"/>
      <c r="RPT61" s="42"/>
      <c r="RPU61" s="42"/>
      <c r="RPV61" s="42"/>
      <c r="RPW61" s="42"/>
      <c r="RPX61" s="42"/>
      <c r="RPY61" s="42"/>
      <c r="RPZ61" s="42"/>
      <c r="RQA61" s="42"/>
      <c r="RQB61" s="42"/>
      <c r="RQC61" s="42"/>
      <c r="RQD61" s="42"/>
      <c r="RQE61" s="42"/>
      <c r="RQF61" s="42"/>
      <c r="RQG61" s="42"/>
      <c r="RQH61" s="42"/>
      <c r="RQI61" s="42"/>
      <c r="RQJ61" s="42"/>
      <c r="RQK61" s="42"/>
      <c r="RQL61" s="42"/>
      <c r="RQM61" s="42"/>
      <c r="RQN61" s="42"/>
      <c r="RQO61" s="42"/>
      <c r="RQP61" s="42"/>
      <c r="RQQ61" s="42"/>
      <c r="RQR61" s="42"/>
      <c r="RQS61" s="42"/>
      <c r="RQT61" s="42"/>
      <c r="RQU61" s="42"/>
      <c r="RQV61" s="42"/>
      <c r="RQW61" s="42"/>
      <c r="RQX61" s="42"/>
      <c r="RQY61" s="42"/>
      <c r="RQZ61" s="42"/>
      <c r="RRA61" s="42"/>
      <c r="RRB61" s="42"/>
      <c r="RRC61" s="42"/>
      <c r="RRD61" s="42"/>
      <c r="RRE61" s="42"/>
      <c r="RRF61" s="42"/>
      <c r="RRG61" s="42"/>
      <c r="RRH61" s="42"/>
      <c r="RRI61" s="42"/>
      <c r="RRJ61" s="42"/>
      <c r="RRK61" s="42"/>
      <c r="RRL61" s="42"/>
      <c r="RRM61" s="42"/>
      <c r="RRN61" s="42"/>
      <c r="RRO61" s="42"/>
      <c r="RRP61" s="42"/>
      <c r="RRQ61" s="42"/>
      <c r="RRR61" s="42"/>
      <c r="RRS61" s="42"/>
      <c r="RRT61" s="42"/>
      <c r="RRU61" s="42"/>
      <c r="RRV61" s="42"/>
      <c r="RRW61" s="42"/>
      <c r="RRX61" s="42"/>
      <c r="RRY61" s="42"/>
      <c r="RRZ61" s="42"/>
      <c r="RSA61" s="42"/>
      <c r="RSB61" s="42"/>
      <c r="RSC61" s="42"/>
      <c r="RSD61" s="42"/>
      <c r="RSE61" s="42"/>
      <c r="RSF61" s="42"/>
      <c r="RSG61" s="42"/>
      <c r="RSH61" s="42"/>
      <c r="RSI61" s="42"/>
      <c r="RSJ61" s="42"/>
      <c r="RSK61" s="42"/>
      <c r="RSL61" s="42"/>
      <c r="RSM61" s="42"/>
      <c r="RSN61" s="42"/>
      <c r="RSO61" s="42"/>
      <c r="RSP61" s="42"/>
      <c r="RSQ61" s="42"/>
      <c r="RSR61" s="42"/>
      <c r="RSS61" s="42"/>
      <c r="RST61" s="42"/>
      <c r="RSU61" s="42"/>
      <c r="RSV61" s="42"/>
      <c r="RSW61" s="42"/>
      <c r="RSX61" s="42"/>
      <c r="RSY61" s="42"/>
      <c r="RSZ61" s="42"/>
      <c r="RTA61" s="42"/>
      <c r="RTB61" s="42"/>
      <c r="RTC61" s="42"/>
      <c r="RTD61" s="42"/>
      <c r="RTE61" s="42"/>
      <c r="RTF61" s="42"/>
      <c r="RTG61" s="42"/>
      <c r="RTH61" s="42"/>
      <c r="RTI61" s="42"/>
      <c r="RTJ61" s="42"/>
      <c r="RTK61" s="42"/>
      <c r="RTL61" s="42"/>
      <c r="RTM61" s="42"/>
      <c r="RTN61" s="42"/>
      <c r="RTO61" s="42"/>
      <c r="RTP61" s="42"/>
      <c r="RTQ61" s="42"/>
      <c r="RTR61" s="42"/>
      <c r="RTS61" s="42"/>
      <c r="RTT61" s="42"/>
      <c r="RTU61" s="42"/>
      <c r="RTV61" s="42"/>
      <c r="RTW61" s="42"/>
      <c r="RTX61" s="42"/>
      <c r="RTY61" s="42"/>
      <c r="RTZ61" s="42"/>
      <c r="RUA61" s="42"/>
      <c r="RUB61" s="42"/>
      <c r="RUC61" s="42"/>
      <c r="RUD61" s="42"/>
      <c r="RUE61" s="42"/>
      <c r="RUF61" s="42"/>
      <c r="RUG61" s="42"/>
      <c r="RUH61" s="42"/>
      <c r="RUI61" s="42"/>
      <c r="RUJ61" s="42"/>
      <c r="RUK61" s="42"/>
      <c r="RUL61" s="42"/>
      <c r="RUM61" s="42"/>
      <c r="RUN61" s="42"/>
      <c r="RUO61" s="42"/>
      <c r="RUP61" s="42"/>
      <c r="RUQ61" s="42"/>
      <c r="RUR61" s="42"/>
      <c r="RUS61" s="42"/>
      <c r="RUT61" s="42"/>
      <c r="RUU61" s="42"/>
      <c r="RUV61" s="42"/>
      <c r="RUW61" s="42"/>
      <c r="RUX61" s="42"/>
      <c r="RUY61" s="42"/>
      <c r="RUZ61" s="42"/>
      <c r="RVA61" s="42"/>
      <c r="RVB61" s="42"/>
      <c r="RVC61" s="42"/>
      <c r="RVD61" s="42"/>
      <c r="RVE61" s="42"/>
      <c r="RVF61" s="42"/>
      <c r="RVG61" s="42"/>
      <c r="RVH61" s="42"/>
      <c r="RVI61" s="42"/>
      <c r="RVJ61" s="42"/>
      <c r="RVK61" s="42"/>
      <c r="RVL61" s="42"/>
      <c r="RVM61" s="42"/>
      <c r="RVN61" s="42"/>
      <c r="RVO61" s="42"/>
      <c r="RVP61" s="42"/>
      <c r="RVQ61" s="42"/>
      <c r="RVR61" s="42"/>
      <c r="RVS61" s="42"/>
      <c r="RVT61" s="42"/>
      <c r="RVU61" s="42"/>
      <c r="RVV61" s="42"/>
      <c r="RVW61" s="42"/>
      <c r="RVX61" s="42"/>
      <c r="RVY61" s="42"/>
      <c r="RVZ61" s="42"/>
      <c r="RWA61" s="42"/>
      <c r="RWB61" s="42"/>
      <c r="RWC61" s="42"/>
      <c r="RWD61" s="42"/>
      <c r="RWE61" s="42"/>
      <c r="RWF61" s="42"/>
      <c r="RWG61" s="42"/>
      <c r="RWH61" s="42"/>
      <c r="RWI61" s="42"/>
      <c r="RWJ61" s="42"/>
      <c r="RWK61" s="42"/>
      <c r="RWL61" s="42"/>
      <c r="RWM61" s="42"/>
      <c r="RWN61" s="42"/>
      <c r="RWO61" s="42"/>
      <c r="RWP61" s="42"/>
      <c r="RWQ61" s="42"/>
      <c r="RWR61" s="42"/>
      <c r="RWS61" s="42"/>
      <c r="RWT61" s="42"/>
      <c r="RWU61" s="42"/>
      <c r="RWV61" s="42"/>
      <c r="RWW61" s="42"/>
      <c r="RWX61" s="42"/>
      <c r="RWY61" s="42"/>
      <c r="RWZ61" s="42"/>
      <c r="RXA61" s="42"/>
      <c r="RXB61" s="42"/>
      <c r="RXC61" s="42"/>
      <c r="RXD61" s="42"/>
      <c r="RXE61" s="42"/>
      <c r="RXF61" s="42"/>
      <c r="RXG61" s="42"/>
      <c r="RXH61" s="42"/>
      <c r="RXI61" s="42"/>
      <c r="RXJ61" s="42"/>
      <c r="RXK61" s="42"/>
      <c r="RXL61" s="42"/>
      <c r="RXM61" s="42"/>
      <c r="RXN61" s="42"/>
      <c r="RXO61" s="42"/>
      <c r="RXP61" s="42"/>
      <c r="RXQ61" s="42"/>
      <c r="RXR61" s="42"/>
      <c r="RXS61" s="42"/>
      <c r="RXT61" s="42"/>
      <c r="RXU61" s="42"/>
      <c r="RXV61" s="42"/>
      <c r="RXW61" s="42"/>
      <c r="RXX61" s="42"/>
      <c r="RXY61" s="42"/>
      <c r="RXZ61" s="42"/>
      <c r="RYA61" s="42"/>
      <c r="RYB61" s="42"/>
      <c r="RYC61" s="42"/>
      <c r="RYD61" s="42"/>
      <c r="RYE61" s="42"/>
      <c r="RYF61" s="42"/>
      <c r="RYG61" s="42"/>
      <c r="RYH61" s="42"/>
      <c r="RYI61" s="42"/>
      <c r="RYJ61" s="42"/>
      <c r="RYK61" s="42"/>
      <c r="RYL61" s="42"/>
      <c r="RYM61" s="42"/>
      <c r="RYN61" s="42"/>
      <c r="RYO61" s="42"/>
      <c r="RYP61" s="42"/>
      <c r="RYQ61" s="42"/>
      <c r="RYR61" s="42"/>
      <c r="RYS61" s="42"/>
      <c r="RYT61" s="42"/>
      <c r="RYU61" s="42"/>
      <c r="RYV61" s="42"/>
      <c r="RYW61" s="42"/>
      <c r="RYX61" s="42"/>
      <c r="RYY61" s="42"/>
      <c r="RYZ61" s="42"/>
      <c r="RZA61" s="42"/>
      <c r="RZB61" s="42"/>
      <c r="RZC61" s="42"/>
      <c r="RZD61" s="42"/>
      <c r="RZE61" s="42"/>
      <c r="RZF61" s="42"/>
      <c r="RZG61" s="42"/>
      <c r="RZH61" s="42"/>
      <c r="RZI61" s="42"/>
      <c r="RZJ61" s="42"/>
      <c r="RZK61" s="42"/>
      <c r="RZL61" s="42"/>
      <c r="RZM61" s="42"/>
      <c r="RZN61" s="42"/>
      <c r="RZO61" s="42"/>
      <c r="RZP61" s="42"/>
      <c r="RZQ61" s="42"/>
      <c r="RZR61" s="42"/>
      <c r="RZS61" s="42"/>
      <c r="RZT61" s="42"/>
      <c r="RZU61" s="42"/>
      <c r="RZV61" s="42"/>
      <c r="RZW61" s="42"/>
      <c r="RZX61" s="42"/>
      <c r="RZY61" s="42"/>
      <c r="RZZ61" s="42"/>
      <c r="SAA61" s="42"/>
      <c r="SAB61" s="42"/>
      <c r="SAC61" s="42"/>
      <c r="SAD61" s="42"/>
      <c r="SAE61" s="42"/>
      <c r="SAF61" s="42"/>
      <c r="SAG61" s="42"/>
      <c r="SAH61" s="42"/>
      <c r="SAI61" s="42"/>
      <c r="SAJ61" s="42"/>
      <c r="SAK61" s="42"/>
      <c r="SAL61" s="42"/>
      <c r="SAM61" s="42"/>
      <c r="SAN61" s="42"/>
      <c r="SAO61" s="42"/>
      <c r="SAP61" s="42"/>
      <c r="SAQ61" s="42"/>
      <c r="SAR61" s="42"/>
      <c r="SAS61" s="42"/>
      <c r="SAT61" s="42"/>
      <c r="SAU61" s="42"/>
      <c r="SAV61" s="42"/>
      <c r="SAW61" s="42"/>
      <c r="SAX61" s="42"/>
      <c r="SAY61" s="42"/>
      <c r="SAZ61" s="42"/>
      <c r="SBA61" s="42"/>
      <c r="SBB61" s="42"/>
      <c r="SBC61" s="42"/>
      <c r="SBD61" s="42"/>
      <c r="SBE61" s="42"/>
      <c r="SBF61" s="42"/>
      <c r="SBG61" s="42"/>
      <c r="SBH61" s="42"/>
      <c r="SBI61" s="42"/>
      <c r="SBJ61" s="42"/>
      <c r="SBK61" s="42"/>
      <c r="SBL61" s="42"/>
      <c r="SBM61" s="42"/>
      <c r="SBN61" s="42"/>
      <c r="SBO61" s="42"/>
      <c r="SBP61" s="42"/>
      <c r="SBQ61" s="42"/>
      <c r="SBR61" s="42"/>
      <c r="SBS61" s="42"/>
      <c r="SBT61" s="42"/>
      <c r="SBU61" s="42"/>
      <c r="SBV61" s="42"/>
      <c r="SBW61" s="42"/>
      <c r="SBX61" s="42"/>
      <c r="SBY61" s="42"/>
      <c r="SBZ61" s="42"/>
      <c r="SCA61" s="42"/>
      <c r="SCB61" s="42"/>
      <c r="SCC61" s="42"/>
      <c r="SCD61" s="42"/>
      <c r="SCE61" s="42"/>
      <c r="SCF61" s="42"/>
      <c r="SCG61" s="42"/>
      <c r="SCH61" s="42"/>
      <c r="SCI61" s="42"/>
      <c r="SCJ61" s="42"/>
      <c r="SCK61" s="42"/>
      <c r="SCL61" s="42"/>
      <c r="SCM61" s="42"/>
      <c r="SCN61" s="42"/>
      <c r="SCO61" s="42"/>
      <c r="SCP61" s="42"/>
      <c r="SCQ61" s="42"/>
      <c r="SCR61" s="42"/>
      <c r="SCS61" s="42"/>
      <c r="SCT61" s="42"/>
      <c r="SCU61" s="42"/>
      <c r="SCV61" s="42"/>
      <c r="SCW61" s="42"/>
      <c r="SCX61" s="42"/>
      <c r="SCY61" s="42"/>
      <c r="SCZ61" s="42"/>
      <c r="SDA61" s="42"/>
      <c r="SDB61" s="42"/>
      <c r="SDC61" s="42"/>
      <c r="SDD61" s="42"/>
      <c r="SDE61" s="42"/>
      <c r="SDF61" s="42"/>
      <c r="SDG61" s="42"/>
      <c r="SDH61" s="42"/>
      <c r="SDI61" s="42"/>
      <c r="SDJ61" s="42"/>
      <c r="SDK61" s="42"/>
      <c r="SDL61" s="42"/>
      <c r="SDM61" s="42"/>
      <c r="SDN61" s="42"/>
      <c r="SDO61" s="42"/>
      <c r="SDP61" s="42"/>
      <c r="SDQ61" s="42"/>
      <c r="SDR61" s="42"/>
      <c r="SDS61" s="42"/>
      <c r="SDT61" s="42"/>
      <c r="SDU61" s="42"/>
      <c r="SDV61" s="42"/>
      <c r="SDW61" s="42"/>
      <c r="SDX61" s="42"/>
      <c r="SDY61" s="42"/>
      <c r="SDZ61" s="42"/>
      <c r="SEA61" s="42"/>
      <c r="SEB61" s="42"/>
      <c r="SEC61" s="42"/>
      <c r="SED61" s="42"/>
      <c r="SEE61" s="42"/>
      <c r="SEF61" s="42"/>
      <c r="SEG61" s="42"/>
      <c r="SEH61" s="42"/>
      <c r="SEI61" s="42"/>
      <c r="SEJ61" s="42"/>
      <c r="SEK61" s="42"/>
      <c r="SEL61" s="42"/>
      <c r="SEM61" s="42"/>
      <c r="SEN61" s="42"/>
      <c r="SEO61" s="42"/>
      <c r="SEP61" s="42"/>
      <c r="SEQ61" s="42"/>
      <c r="SER61" s="42"/>
      <c r="SES61" s="42"/>
      <c r="SET61" s="42"/>
      <c r="SEU61" s="42"/>
      <c r="SEV61" s="42"/>
      <c r="SEW61" s="42"/>
      <c r="SEX61" s="42"/>
      <c r="SEY61" s="42"/>
      <c r="SEZ61" s="42"/>
      <c r="SFA61" s="42"/>
      <c r="SFB61" s="42"/>
      <c r="SFC61" s="42"/>
      <c r="SFD61" s="42"/>
      <c r="SFE61" s="42"/>
      <c r="SFF61" s="42"/>
      <c r="SFG61" s="42"/>
      <c r="SFH61" s="42"/>
      <c r="SFI61" s="42"/>
      <c r="SFJ61" s="42"/>
      <c r="SFK61" s="42"/>
      <c r="SFL61" s="42"/>
      <c r="SFM61" s="42"/>
      <c r="SFN61" s="42"/>
      <c r="SFO61" s="42"/>
      <c r="SFP61" s="42"/>
      <c r="SFQ61" s="42"/>
      <c r="SFR61" s="42"/>
      <c r="SFS61" s="42"/>
      <c r="SFT61" s="42"/>
      <c r="SFU61" s="42"/>
      <c r="SFV61" s="42"/>
      <c r="SFW61" s="42"/>
      <c r="SFX61" s="42"/>
      <c r="SFY61" s="42"/>
      <c r="SFZ61" s="42"/>
      <c r="SGA61" s="42"/>
      <c r="SGB61" s="42"/>
      <c r="SGC61" s="42"/>
      <c r="SGD61" s="42"/>
      <c r="SGE61" s="42"/>
      <c r="SGF61" s="42"/>
      <c r="SGG61" s="42"/>
      <c r="SGH61" s="42"/>
      <c r="SGI61" s="42"/>
      <c r="SGJ61" s="42"/>
      <c r="SGK61" s="42"/>
      <c r="SGL61" s="42"/>
      <c r="SGM61" s="42"/>
      <c r="SGN61" s="42"/>
      <c r="SGO61" s="42"/>
      <c r="SGP61" s="42"/>
      <c r="SGQ61" s="42"/>
      <c r="SGR61" s="42"/>
      <c r="SGS61" s="42"/>
      <c r="SGT61" s="42"/>
      <c r="SGU61" s="42"/>
      <c r="SGV61" s="42"/>
      <c r="SGW61" s="42"/>
      <c r="SGX61" s="42"/>
      <c r="SGY61" s="42"/>
      <c r="SGZ61" s="42"/>
      <c r="SHA61" s="42"/>
      <c r="SHB61" s="42"/>
      <c r="SHC61" s="42"/>
      <c r="SHD61" s="42"/>
      <c r="SHE61" s="42"/>
      <c r="SHF61" s="42"/>
      <c r="SHG61" s="42"/>
      <c r="SHH61" s="42"/>
      <c r="SHI61" s="42"/>
      <c r="SHJ61" s="42"/>
      <c r="SHK61" s="42"/>
      <c r="SHL61" s="42"/>
      <c r="SHM61" s="42"/>
      <c r="SHN61" s="42"/>
      <c r="SHO61" s="42"/>
      <c r="SHP61" s="42"/>
      <c r="SHQ61" s="42"/>
      <c r="SHR61" s="42"/>
      <c r="SHS61" s="42"/>
      <c r="SHT61" s="42"/>
      <c r="SHU61" s="42"/>
      <c r="SHV61" s="42"/>
      <c r="SHW61" s="42"/>
      <c r="SHX61" s="42"/>
      <c r="SHY61" s="42"/>
      <c r="SHZ61" s="42"/>
      <c r="SIA61" s="42"/>
      <c r="SIB61" s="42"/>
      <c r="SIC61" s="42"/>
      <c r="SID61" s="42"/>
      <c r="SIE61" s="42"/>
      <c r="SIF61" s="42"/>
      <c r="SIG61" s="42"/>
      <c r="SIH61" s="42"/>
      <c r="SII61" s="42"/>
      <c r="SIJ61" s="42"/>
      <c r="SIK61" s="42"/>
      <c r="SIL61" s="42"/>
      <c r="SIM61" s="42"/>
      <c r="SIN61" s="42"/>
      <c r="SIO61" s="42"/>
      <c r="SIP61" s="42"/>
      <c r="SIQ61" s="42"/>
      <c r="SIR61" s="42"/>
      <c r="SIS61" s="42"/>
      <c r="SIT61" s="42"/>
      <c r="SIU61" s="42"/>
      <c r="SIV61" s="42"/>
      <c r="SIW61" s="42"/>
      <c r="SIX61" s="42"/>
      <c r="SIY61" s="42"/>
      <c r="SIZ61" s="42"/>
      <c r="SJA61" s="42"/>
      <c r="SJB61" s="42"/>
      <c r="SJC61" s="42"/>
      <c r="SJD61" s="42"/>
      <c r="SJE61" s="42"/>
      <c r="SJF61" s="42"/>
      <c r="SJG61" s="42"/>
      <c r="SJH61" s="42"/>
      <c r="SJI61" s="42"/>
      <c r="SJJ61" s="42"/>
      <c r="SJK61" s="42"/>
      <c r="SJL61" s="42"/>
      <c r="SJM61" s="42"/>
      <c r="SJN61" s="42"/>
      <c r="SJO61" s="42"/>
      <c r="SJP61" s="42"/>
      <c r="SJQ61" s="42"/>
      <c r="SJR61" s="42"/>
      <c r="SJS61" s="42"/>
      <c r="SJT61" s="42"/>
      <c r="SJU61" s="42"/>
      <c r="SJV61" s="42"/>
      <c r="SJW61" s="42"/>
      <c r="SJX61" s="42"/>
      <c r="SJY61" s="42"/>
      <c r="SJZ61" s="42"/>
      <c r="SKA61" s="42"/>
      <c r="SKB61" s="42"/>
      <c r="SKC61" s="42"/>
      <c r="SKD61" s="42"/>
      <c r="SKE61" s="42"/>
      <c r="SKF61" s="42"/>
      <c r="SKG61" s="42"/>
      <c r="SKH61" s="42"/>
      <c r="SKI61" s="42"/>
      <c r="SKJ61" s="42"/>
      <c r="SKK61" s="42"/>
      <c r="SKL61" s="42"/>
      <c r="SKM61" s="42"/>
      <c r="SKN61" s="42"/>
      <c r="SKO61" s="42"/>
      <c r="SKP61" s="42"/>
      <c r="SKQ61" s="42"/>
      <c r="SKR61" s="42"/>
      <c r="SKS61" s="42"/>
      <c r="SKT61" s="42"/>
      <c r="SKU61" s="42"/>
      <c r="SKV61" s="42"/>
      <c r="SKW61" s="42"/>
      <c r="SKX61" s="42"/>
      <c r="SKY61" s="42"/>
      <c r="SKZ61" s="42"/>
      <c r="SLA61" s="42"/>
      <c r="SLB61" s="42"/>
      <c r="SLC61" s="42"/>
      <c r="SLD61" s="42"/>
      <c r="SLE61" s="42"/>
      <c r="SLF61" s="42"/>
      <c r="SLG61" s="42"/>
      <c r="SLH61" s="42"/>
      <c r="SLI61" s="42"/>
      <c r="SLJ61" s="42"/>
      <c r="SLK61" s="42"/>
      <c r="SLL61" s="42"/>
      <c r="SLM61" s="42"/>
      <c r="SLN61" s="42"/>
      <c r="SLO61" s="42"/>
      <c r="SLP61" s="42"/>
      <c r="SLQ61" s="42"/>
      <c r="SLR61" s="42"/>
      <c r="SLS61" s="42"/>
      <c r="SLT61" s="42"/>
      <c r="SLU61" s="42"/>
      <c r="SLV61" s="42"/>
      <c r="SLW61" s="42"/>
      <c r="SLX61" s="42"/>
      <c r="SLY61" s="42"/>
      <c r="SLZ61" s="42"/>
      <c r="SMA61" s="42"/>
      <c r="SMB61" s="42"/>
      <c r="SMC61" s="42"/>
      <c r="SMD61" s="42"/>
      <c r="SME61" s="42"/>
      <c r="SMF61" s="42"/>
      <c r="SMG61" s="42"/>
      <c r="SMH61" s="42"/>
      <c r="SMI61" s="42"/>
      <c r="SMJ61" s="42"/>
      <c r="SMK61" s="42"/>
      <c r="SML61" s="42"/>
      <c r="SMM61" s="42"/>
      <c r="SMN61" s="42"/>
      <c r="SMO61" s="42"/>
      <c r="SMP61" s="42"/>
      <c r="SMQ61" s="42"/>
      <c r="SMR61" s="42"/>
      <c r="SMS61" s="42"/>
      <c r="SMT61" s="42"/>
      <c r="SMU61" s="42"/>
      <c r="SMV61" s="42"/>
      <c r="SMW61" s="42"/>
      <c r="SMX61" s="42"/>
      <c r="SMY61" s="42"/>
      <c r="SMZ61" s="42"/>
      <c r="SNA61" s="42"/>
      <c r="SNB61" s="42"/>
      <c r="SNC61" s="42"/>
      <c r="SND61" s="42"/>
      <c r="SNE61" s="42"/>
      <c r="SNF61" s="42"/>
      <c r="SNG61" s="42"/>
      <c r="SNH61" s="42"/>
      <c r="SNI61" s="42"/>
      <c r="SNJ61" s="42"/>
      <c r="SNK61" s="42"/>
      <c r="SNL61" s="42"/>
      <c r="SNM61" s="42"/>
      <c r="SNN61" s="42"/>
      <c r="SNO61" s="42"/>
      <c r="SNP61" s="42"/>
      <c r="SNQ61" s="42"/>
      <c r="SNR61" s="42"/>
      <c r="SNS61" s="42"/>
      <c r="SNT61" s="42"/>
      <c r="SNU61" s="42"/>
      <c r="SNV61" s="42"/>
      <c r="SNW61" s="42"/>
      <c r="SNX61" s="42"/>
      <c r="SNY61" s="42"/>
      <c r="SNZ61" s="42"/>
      <c r="SOA61" s="42"/>
      <c r="SOB61" s="42"/>
      <c r="SOC61" s="42"/>
      <c r="SOD61" s="42"/>
      <c r="SOE61" s="42"/>
      <c r="SOF61" s="42"/>
      <c r="SOG61" s="42"/>
      <c r="SOH61" s="42"/>
      <c r="SOI61" s="42"/>
      <c r="SOJ61" s="42"/>
      <c r="SOK61" s="42"/>
      <c r="SOL61" s="42"/>
      <c r="SOM61" s="42"/>
      <c r="SON61" s="42"/>
      <c r="SOO61" s="42"/>
      <c r="SOP61" s="42"/>
      <c r="SOQ61" s="42"/>
      <c r="SOR61" s="42"/>
      <c r="SOS61" s="42"/>
      <c r="SOT61" s="42"/>
      <c r="SOU61" s="42"/>
      <c r="SOV61" s="42"/>
      <c r="SOW61" s="42"/>
      <c r="SOX61" s="42"/>
      <c r="SOY61" s="42"/>
      <c r="SOZ61" s="42"/>
      <c r="SPA61" s="42"/>
      <c r="SPB61" s="42"/>
      <c r="SPC61" s="42"/>
      <c r="SPD61" s="42"/>
      <c r="SPE61" s="42"/>
      <c r="SPF61" s="42"/>
      <c r="SPG61" s="42"/>
      <c r="SPH61" s="42"/>
      <c r="SPI61" s="42"/>
      <c r="SPJ61" s="42"/>
      <c r="SPK61" s="42"/>
      <c r="SPL61" s="42"/>
      <c r="SPM61" s="42"/>
      <c r="SPN61" s="42"/>
      <c r="SPO61" s="42"/>
      <c r="SPP61" s="42"/>
      <c r="SPQ61" s="42"/>
      <c r="SPR61" s="42"/>
      <c r="SPS61" s="42"/>
      <c r="SPT61" s="42"/>
      <c r="SPU61" s="42"/>
      <c r="SPV61" s="42"/>
      <c r="SPW61" s="42"/>
      <c r="SPX61" s="42"/>
      <c r="SPY61" s="42"/>
      <c r="SPZ61" s="42"/>
      <c r="SQA61" s="42"/>
      <c r="SQB61" s="42"/>
      <c r="SQC61" s="42"/>
      <c r="SQD61" s="42"/>
      <c r="SQE61" s="42"/>
      <c r="SQF61" s="42"/>
      <c r="SQG61" s="42"/>
      <c r="SQH61" s="42"/>
      <c r="SQI61" s="42"/>
      <c r="SQJ61" s="42"/>
      <c r="SQK61" s="42"/>
      <c r="SQL61" s="42"/>
      <c r="SQM61" s="42"/>
      <c r="SQN61" s="42"/>
      <c r="SQO61" s="42"/>
      <c r="SQP61" s="42"/>
      <c r="SQQ61" s="42"/>
      <c r="SQR61" s="42"/>
      <c r="SQS61" s="42"/>
      <c r="SQT61" s="42"/>
      <c r="SQU61" s="42"/>
      <c r="SQV61" s="42"/>
      <c r="SQW61" s="42"/>
      <c r="SQX61" s="42"/>
      <c r="SQY61" s="42"/>
      <c r="SQZ61" s="42"/>
      <c r="SRA61" s="42"/>
      <c r="SRB61" s="42"/>
      <c r="SRC61" s="42"/>
      <c r="SRD61" s="42"/>
      <c r="SRE61" s="42"/>
      <c r="SRF61" s="42"/>
      <c r="SRG61" s="42"/>
      <c r="SRH61" s="42"/>
      <c r="SRI61" s="42"/>
      <c r="SRJ61" s="42"/>
      <c r="SRK61" s="42"/>
      <c r="SRL61" s="42"/>
      <c r="SRM61" s="42"/>
      <c r="SRN61" s="42"/>
      <c r="SRO61" s="42"/>
      <c r="SRP61" s="42"/>
      <c r="SRQ61" s="42"/>
      <c r="SRR61" s="42"/>
      <c r="SRS61" s="42"/>
      <c r="SRT61" s="42"/>
      <c r="SRU61" s="42"/>
      <c r="SRV61" s="42"/>
      <c r="SRW61" s="42"/>
      <c r="SRX61" s="42"/>
      <c r="SRY61" s="42"/>
      <c r="SRZ61" s="42"/>
      <c r="SSA61" s="42"/>
      <c r="SSB61" s="42"/>
      <c r="SSC61" s="42"/>
      <c r="SSD61" s="42"/>
      <c r="SSE61" s="42"/>
      <c r="SSF61" s="42"/>
      <c r="SSG61" s="42"/>
      <c r="SSH61" s="42"/>
      <c r="SSI61" s="42"/>
      <c r="SSJ61" s="42"/>
      <c r="SSK61" s="42"/>
      <c r="SSL61" s="42"/>
      <c r="SSM61" s="42"/>
      <c r="SSN61" s="42"/>
      <c r="SSO61" s="42"/>
      <c r="SSP61" s="42"/>
      <c r="SSQ61" s="42"/>
      <c r="SSR61" s="42"/>
      <c r="SSS61" s="42"/>
      <c r="SST61" s="42"/>
      <c r="SSU61" s="42"/>
      <c r="SSV61" s="42"/>
      <c r="SSW61" s="42"/>
      <c r="SSX61" s="42"/>
      <c r="SSY61" s="42"/>
      <c r="SSZ61" s="42"/>
      <c r="STA61" s="42"/>
      <c r="STB61" s="42"/>
      <c r="STC61" s="42"/>
      <c r="STD61" s="42"/>
      <c r="STE61" s="42"/>
      <c r="STF61" s="42"/>
      <c r="STG61" s="42"/>
      <c r="STH61" s="42"/>
      <c r="STI61" s="42"/>
      <c r="STJ61" s="42"/>
      <c r="STK61" s="42"/>
      <c r="STL61" s="42"/>
      <c r="STM61" s="42"/>
      <c r="STN61" s="42"/>
      <c r="STO61" s="42"/>
      <c r="STP61" s="42"/>
      <c r="STQ61" s="42"/>
      <c r="STR61" s="42"/>
      <c r="STS61" s="42"/>
      <c r="STT61" s="42"/>
      <c r="STU61" s="42"/>
      <c r="STV61" s="42"/>
      <c r="STW61" s="42"/>
      <c r="STX61" s="42"/>
      <c r="STY61" s="42"/>
      <c r="STZ61" s="42"/>
      <c r="SUA61" s="42"/>
      <c r="SUB61" s="42"/>
      <c r="SUC61" s="42"/>
      <c r="SUD61" s="42"/>
      <c r="SUE61" s="42"/>
      <c r="SUF61" s="42"/>
      <c r="SUG61" s="42"/>
      <c r="SUH61" s="42"/>
      <c r="SUI61" s="42"/>
      <c r="SUJ61" s="42"/>
      <c r="SUK61" s="42"/>
      <c r="SUL61" s="42"/>
      <c r="SUM61" s="42"/>
      <c r="SUN61" s="42"/>
      <c r="SUO61" s="42"/>
      <c r="SUP61" s="42"/>
      <c r="SUQ61" s="42"/>
      <c r="SUR61" s="42"/>
      <c r="SUS61" s="42"/>
      <c r="SUT61" s="42"/>
      <c r="SUU61" s="42"/>
      <c r="SUV61" s="42"/>
      <c r="SUW61" s="42"/>
      <c r="SUX61" s="42"/>
      <c r="SUY61" s="42"/>
      <c r="SUZ61" s="42"/>
      <c r="SVA61" s="42"/>
      <c r="SVB61" s="42"/>
      <c r="SVC61" s="42"/>
      <c r="SVD61" s="42"/>
      <c r="SVE61" s="42"/>
      <c r="SVF61" s="42"/>
      <c r="SVG61" s="42"/>
      <c r="SVH61" s="42"/>
      <c r="SVI61" s="42"/>
      <c r="SVJ61" s="42"/>
      <c r="SVK61" s="42"/>
      <c r="SVL61" s="42"/>
      <c r="SVM61" s="42"/>
      <c r="SVN61" s="42"/>
      <c r="SVO61" s="42"/>
      <c r="SVP61" s="42"/>
      <c r="SVQ61" s="42"/>
      <c r="SVR61" s="42"/>
      <c r="SVS61" s="42"/>
      <c r="SVT61" s="42"/>
      <c r="SVU61" s="42"/>
      <c r="SVV61" s="42"/>
      <c r="SVW61" s="42"/>
      <c r="SVX61" s="42"/>
      <c r="SVY61" s="42"/>
      <c r="SVZ61" s="42"/>
      <c r="SWA61" s="42"/>
      <c r="SWB61" s="42"/>
      <c r="SWC61" s="42"/>
      <c r="SWD61" s="42"/>
      <c r="SWE61" s="42"/>
      <c r="SWF61" s="42"/>
      <c r="SWG61" s="42"/>
      <c r="SWH61" s="42"/>
      <c r="SWI61" s="42"/>
      <c r="SWJ61" s="42"/>
      <c r="SWK61" s="42"/>
      <c r="SWL61" s="42"/>
      <c r="SWM61" s="42"/>
      <c r="SWN61" s="42"/>
      <c r="SWO61" s="42"/>
      <c r="SWP61" s="42"/>
      <c r="SWQ61" s="42"/>
      <c r="SWR61" s="42"/>
      <c r="SWS61" s="42"/>
      <c r="SWT61" s="42"/>
      <c r="SWU61" s="42"/>
      <c r="SWV61" s="42"/>
      <c r="SWW61" s="42"/>
      <c r="SWX61" s="42"/>
      <c r="SWY61" s="42"/>
      <c r="SWZ61" s="42"/>
      <c r="SXA61" s="42"/>
      <c r="SXB61" s="42"/>
      <c r="SXC61" s="42"/>
      <c r="SXD61" s="42"/>
      <c r="SXE61" s="42"/>
      <c r="SXF61" s="42"/>
      <c r="SXG61" s="42"/>
      <c r="SXH61" s="42"/>
      <c r="SXI61" s="42"/>
      <c r="SXJ61" s="42"/>
      <c r="SXK61" s="42"/>
      <c r="SXL61" s="42"/>
      <c r="SXM61" s="42"/>
      <c r="SXN61" s="42"/>
      <c r="SXO61" s="42"/>
      <c r="SXP61" s="42"/>
      <c r="SXQ61" s="42"/>
      <c r="SXR61" s="42"/>
      <c r="SXS61" s="42"/>
      <c r="SXT61" s="42"/>
      <c r="SXU61" s="42"/>
      <c r="SXV61" s="42"/>
      <c r="SXW61" s="42"/>
      <c r="SXX61" s="42"/>
      <c r="SXY61" s="42"/>
      <c r="SXZ61" s="42"/>
      <c r="SYA61" s="42"/>
      <c r="SYB61" s="42"/>
      <c r="SYC61" s="42"/>
      <c r="SYD61" s="42"/>
      <c r="SYE61" s="42"/>
      <c r="SYF61" s="42"/>
      <c r="SYG61" s="42"/>
      <c r="SYH61" s="42"/>
      <c r="SYI61" s="42"/>
      <c r="SYJ61" s="42"/>
      <c r="SYK61" s="42"/>
      <c r="SYL61" s="42"/>
      <c r="SYM61" s="42"/>
      <c r="SYN61" s="42"/>
      <c r="SYO61" s="42"/>
      <c r="SYP61" s="42"/>
      <c r="SYQ61" s="42"/>
      <c r="SYR61" s="42"/>
      <c r="SYS61" s="42"/>
      <c r="SYT61" s="42"/>
      <c r="SYU61" s="42"/>
      <c r="SYV61" s="42"/>
      <c r="SYW61" s="42"/>
      <c r="SYX61" s="42"/>
      <c r="SYY61" s="42"/>
      <c r="SYZ61" s="42"/>
      <c r="SZA61" s="42"/>
      <c r="SZB61" s="42"/>
      <c r="SZC61" s="42"/>
      <c r="SZD61" s="42"/>
      <c r="SZE61" s="42"/>
      <c r="SZF61" s="42"/>
      <c r="SZG61" s="42"/>
      <c r="SZH61" s="42"/>
      <c r="SZI61" s="42"/>
      <c r="SZJ61" s="42"/>
      <c r="SZK61" s="42"/>
      <c r="SZL61" s="42"/>
      <c r="SZM61" s="42"/>
      <c r="SZN61" s="42"/>
      <c r="SZO61" s="42"/>
      <c r="SZP61" s="42"/>
      <c r="SZQ61" s="42"/>
      <c r="SZR61" s="42"/>
      <c r="SZS61" s="42"/>
      <c r="SZT61" s="42"/>
      <c r="SZU61" s="42"/>
      <c r="SZV61" s="42"/>
      <c r="SZW61" s="42"/>
      <c r="SZX61" s="42"/>
      <c r="SZY61" s="42"/>
      <c r="SZZ61" s="42"/>
      <c r="TAA61" s="42"/>
      <c r="TAB61" s="42"/>
      <c r="TAC61" s="42"/>
      <c r="TAD61" s="42"/>
      <c r="TAE61" s="42"/>
      <c r="TAF61" s="42"/>
      <c r="TAG61" s="42"/>
      <c r="TAH61" s="42"/>
      <c r="TAI61" s="42"/>
      <c r="TAJ61" s="42"/>
      <c r="TAK61" s="42"/>
      <c r="TAL61" s="42"/>
      <c r="TAM61" s="42"/>
      <c r="TAN61" s="42"/>
      <c r="TAO61" s="42"/>
      <c r="TAP61" s="42"/>
      <c r="TAQ61" s="42"/>
      <c r="TAR61" s="42"/>
      <c r="TAS61" s="42"/>
      <c r="TAT61" s="42"/>
      <c r="TAU61" s="42"/>
      <c r="TAV61" s="42"/>
      <c r="TAW61" s="42"/>
      <c r="TAX61" s="42"/>
      <c r="TAY61" s="42"/>
      <c r="TAZ61" s="42"/>
      <c r="TBA61" s="42"/>
      <c r="TBB61" s="42"/>
      <c r="TBC61" s="42"/>
      <c r="TBD61" s="42"/>
      <c r="TBE61" s="42"/>
      <c r="TBF61" s="42"/>
      <c r="TBG61" s="42"/>
      <c r="TBH61" s="42"/>
      <c r="TBI61" s="42"/>
      <c r="TBJ61" s="42"/>
      <c r="TBK61" s="42"/>
      <c r="TBL61" s="42"/>
      <c r="TBM61" s="42"/>
      <c r="TBN61" s="42"/>
      <c r="TBO61" s="42"/>
      <c r="TBP61" s="42"/>
      <c r="TBQ61" s="42"/>
      <c r="TBR61" s="42"/>
      <c r="TBS61" s="42"/>
      <c r="TBT61" s="42"/>
      <c r="TBU61" s="42"/>
      <c r="TBV61" s="42"/>
      <c r="TBW61" s="42"/>
      <c r="TBX61" s="42"/>
      <c r="TBY61" s="42"/>
      <c r="TBZ61" s="42"/>
      <c r="TCA61" s="42"/>
      <c r="TCB61" s="42"/>
      <c r="TCC61" s="42"/>
      <c r="TCD61" s="42"/>
      <c r="TCE61" s="42"/>
      <c r="TCF61" s="42"/>
      <c r="TCG61" s="42"/>
      <c r="TCH61" s="42"/>
      <c r="TCI61" s="42"/>
      <c r="TCJ61" s="42"/>
      <c r="TCK61" s="42"/>
      <c r="TCL61" s="42"/>
      <c r="TCM61" s="42"/>
      <c r="TCN61" s="42"/>
      <c r="TCO61" s="42"/>
      <c r="TCP61" s="42"/>
      <c r="TCQ61" s="42"/>
      <c r="TCR61" s="42"/>
      <c r="TCS61" s="42"/>
      <c r="TCT61" s="42"/>
      <c r="TCU61" s="42"/>
      <c r="TCV61" s="42"/>
      <c r="TCW61" s="42"/>
      <c r="TCX61" s="42"/>
      <c r="TCY61" s="42"/>
      <c r="TCZ61" s="42"/>
      <c r="TDA61" s="42"/>
      <c r="TDB61" s="42"/>
      <c r="TDC61" s="42"/>
      <c r="TDD61" s="42"/>
      <c r="TDE61" s="42"/>
      <c r="TDF61" s="42"/>
      <c r="TDG61" s="42"/>
      <c r="TDH61" s="42"/>
      <c r="TDI61" s="42"/>
      <c r="TDJ61" s="42"/>
      <c r="TDK61" s="42"/>
      <c r="TDL61" s="42"/>
      <c r="TDM61" s="42"/>
      <c r="TDN61" s="42"/>
      <c r="TDO61" s="42"/>
      <c r="TDP61" s="42"/>
      <c r="TDQ61" s="42"/>
      <c r="TDR61" s="42"/>
      <c r="TDS61" s="42"/>
      <c r="TDT61" s="42"/>
      <c r="TDU61" s="42"/>
      <c r="TDV61" s="42"/>
      <c r="TDW61" s="42"/>
      <c r="TDX61" s="42"/>
      <c r="TDY61" s="42"/>
      <c r="TDZ61" s="42"/>
      <c r="TEA61" s="42"/>
      <c r="TEB61" s="42"/>
      <c r="TEC61" s="42"/>
      <c r="TED61" s="42"/>
      <c r="TEE61" s="42"/>
      <c r="TEF61" s="42"/>
      <c r="TEG61" s="42"/>
      <c r="TEH61" s="42"/>
      <c r="TEI61" s="42"/>
      <c r="TEJ61" s="42"/>
      <c r="TEK61" s="42"/>
      <c r="TEL61" s="42"/>
      <c r="TEM61" s="42"/>
      <c r="TEN61" s="42"/>
      <c r="TEO61" s="42"/>
      <c r="TEP61" s="42"/>
      <c r="TEQ61" s="42"/>
      <c r="TER61" s="42"/>
      <c r="TES61" s="42"/>
      <c r="TET61" s="42"/>
      <c r="TEU61" s="42"/>
      <c r="TEV61" s="42"/>
      <c r="TEW61" s="42"/>
      <c r="TEX61" s="42"/>
      <c r="TEY61" s="42"/>
      <c r="TEZ61" s="42"/>
      <c r="TFA61" s="42"/>
      <c r="TFB61" s="42"/>
      <c r="TFC61" s="42"/>
      <c r="TFD61" s="42"/>
      <c r="TFE61" s="42"/>
      <c r="TFF61" s="42"/>
      <c r="TFG61" s="42"/>
      <c r="TFH61" s="42"/>
      <c r="TFI61" s="42"/>
      <c r="TFJ61" s="42"/>
      <c r="TFK61" s="42"/>
      <c r="TFL61" s="42"/>
      <c r="TFM61" s="42"/>
      <c r="TFN61" s="42"/>
      <c r="TFO61" s="42"/>
      <c r="TFP61" s="42"/>
      <c r="TFQ61" s="42"/>
      <c r="TFR61" s="42"/>
      <c r="TFS61" s="42"/>
      <c r="TFT61" s="42"/>
      <c r="TFU61" s="42"/>
      <c r="TFV61" s="42"/>
      <c r="TFW61" s="42"/>
      <c r="TFX61" s="42"/>
      <c r="TFY61" s="42"/>
      <c r="TFZ61" s="42"/>
      <c r="TGA61" s="42"/>
      <c r="TGB61" s="42"/>
      <c r="TGC61" s="42"/>
      <c r="TGD61" s="42"/>
      <c r="TGE61" s="42"/>
      <c r="TGF61" s="42"/>
      <c r="TGG61" s="42"/>
      <c r="TGH61" s="42"/>
      <c r="TGI61" s="42"/>
      <c r="TGJ61" s="42"/>
      <c r="TGK61" s="42"/>
      <c r="TGL61" s="42"/>
      <c r="TGM61" s="42"/>
      <c r="TGN61" s="42"/>
      <c r="TGO61" s="42"/>
      <c r="TGP61" s="42"/>
      <c r="TGQ61" s="42"/>
      <c r="TGR61" s="42"/>
      <c r="TGS61" s="42"/>
      <c r="TGT61" s="42"/>
      <c r="TGU61" s="42"/>
      <c r="TGV61" s="42"/>
      <c r="TGW61" s="42"/>
      <c r="TGX61" s="42"/>
      <c r="TGY61" s="42"/>
      <c r="TGZ61" s="42"/>
      <c r="THA61" s="42"/>
      <c r="THB61" s="42"/>
      <c r="THC61" s="42"/>
      <c r="THD61" s="42"/>
      <c r="THE61" s="42"/>
      <c r="THF61" s="42"/>
      <c r="THG61" s="42"/>
      <c r="THH61" s="42"/>
      <c r="THI61" s="42"/>
      <c r="THJ61" s="42"/>
      <c r="THK61" s="42"/>
      <c r="THL61" s="42"/>
      <c r="THM61" s="42"/>
      <c r="THN61" s="42"/>
      <c r="THO61" s="42"/>
      <c r="THP61" s="42"/>
      <c r="THQ61" s="42"/>
      <c r="THR61" s="42"/>
      <c r="THS61" s="42"/>
      <c r="THT61" s="42"/>
      <c r="THU61" s="42"/>
      <c r="THV61" s="42"/>
      <c r="THW61" s="42"/>
      <c r="THX61" s="42"/>
      <c r="THY61" s="42"/>
      <c r="THZ61" s="42"/>
      <c r="TIA61" s="42"/>
      <c r="TIB61" s="42"/>
      <c r="TIC61" s="42"/>
      <c r="TID61" s="42"/>
      <c r="TIE61" s="42"/>
      <c r="TIF61" s="42"/>
      <c r="TIG61" s="42"/>
      <c r="TIH61" s="42"/>
      <c r="TII61" s="42"/>
      <c r="TIJ61" s="42"/>
      <c r="TIK61" s="42"/>
      <c r="TIL61" s="42"/>
      <c r="TIM61" s="42"/>
      <c r="TIN61" s="42"/>
      <c r="TIO61" s="42"/>
      <c r="TIP61" s="42"/>
      <c r="TIQ61" s="42"/>
      <c r="TIR61" s="42"/>
      <c r="TIS61" s="42"/>
      <c r="TIT61" s="42"/>
      <c r="TIU61" s="42"/>
      <c r="TIV61" s="42"/>
      <c r="TIW61" s="42"/>
      <c r="TIX61" s="42"/>
      <c r="TIY61" s="42"/>
      <c r="TIZ61" s="42"/>
      <c r="TJA61" s="42"/>
      <c r="TJB61" s="42"/>
      <c r="TJC61" s="42"/>
      <c r="TJD61" s="42"/>
      <c r="TJE61" s="42"/>
      <c r="TJF61" s="42"/>
      <c r="TJG61" s="42"/>
      <c r="TJH61" s="42"/>
      <c r="TJI61" s="42"/>
      <c r="TJJ61" s="42"/>
      <c r="TJK61" s="42"/>
      <c r="TJL61" s="42"/>
      <c r="TJM61" s="42"/>
      <c r="TJN61" s="42"/>
      <c r="TJO61" s="42"/>
      <c r="TJP61" s="42"/>
      <c r="TJQ61" s="42"/>
      <c r="TJR61" s="42"/>
      <c r="TJS61" s="42"/>
      <c r="TJT61" s="42"/>
      <c r="TJU61" s="42"/>
      <c r="TJV61" s="42"/>
      <c r="TJW61" s="42"/>
      <c r="TJX61" s="42"/>
      <c r="TJY61" s="42"/>
      <c r="TJZ61" s="42"/>
      <c r="TKA61" s="42"/>
      <c r="TKB61" s="42"/>
      <c r="TKC61" s="42"/>
      <c r="TKD61" s="42"/>
      <c r="TKE61" s="42"/>
      <c r="TKF61" s="42"/>
      <c r="TKG61" s="42"/>
      <c r="TKH61" s="42"/>
      <c r="TKI61" s="42"/>
      <c r="TKJ61" s="42"/>
      <c r="TKK61" s="42"/>
      <c r="TKL61" s="42"/>
      <c r="TKM61" s="42"/>
      <c r="TKN61" s="42"/>
      <c r="TKO61" s="42"/>
      <c r="TKP61" s="42"/>
      <c r="TKQ61" s="42"/>
      <c r="TKR61" s="42"/>
      <c r="TKS61" s="42"/>
      <c r="TKT61" s="42"/>
      <c r="TKU61" s="42"/>
      <c r="TKV61" s="42"/>
      <c r="TKW61" s="42"/>
      <c r="TKX61" s="42"/>
      <c r="TKY61" s="42"/>
      <c r="TKZ61" s="42"/>
      <c r="TLA61" s="42"/>
      <c r="TLB61" s="42"/>
      <c r="TLC61" s="42"/>
      <c r="TLD61" s="42"/>
      <c r="TLE61" s="42"/>
      <c r="TLF61" s="42"/>
      <c r="TLG61" s="42"/>
      <c r="TLH61" s="42"/>
      <c r="TLI61" s="42"/>
      <c r="TLJ61" s="42"/>
      <c r="TLK61" s="42"/>
      <c r="TLL61" s="42"/>
      <c r="TLM61" s="42"/>
      <c r="TLN61" s="42"/>
      <c r="TLO61" s="42"/>
      <c r="TLP61" s="42"/>
      <c r="TLQ61" s="42"/>
      <c r="TLR61" s="42"/>
      <c r="TLS61" s="42"/>
      <c r="TLT61" s="42"/>
      <c r="TLU61" s="42"/>
      <c r="TLV61" s="42"/>
      <c r="TLW61" s="42"/>
      <c r="TLX61" s="42"/>
      <c r="TLY61" s="42"/>
      <c r="TLZ61" s="42"/>
      <c r="TMA61" s="42"/>
      <c r="TMB61" s="42"/>
      <c r="TMC61" s="42"/>
      <c r="TMD61" s="42"/>
      <c r="TME61" s="42"/>
      <c r="TMF61" s="42"/>
      <c r="TMG61" s="42"/>
      <c r="TMH61" s="42"/>
      <c r="TMI61" s="42"/>
      <c r="TMJ61" s="42"/>
      <c r="TMK61" s="42"/>
      <c r="TML61" s="42"/>
      <c r="TMM61" s="42"/>
      <c r="TMN61" s="42"/>
      <c r="TMO61" s="42"/>
      <c r="TMP61" s="42"/>
      <c r="TMQ61" s="42"/>
      <c r="TMR61" s="42"/>
      <c r="TMS61" s="42"/>
      <c r="TMT61" s="42"/>
      <c r="TMU61" s="42"/>
      <c r="TMV61" s="42"/>
      <c r="TMW61" s="42"/>
      <c r="TMX61" s="42"/>
      <c r="TMY61" s="42"/>
      <c r="TMZ61" s="42"/>
      <c r="TNA61" s="42"/>
      <c r="TNB61" s="42"/>
      <c r="TNC61" s="42"/>
      <c r="TND61" s="42"/>
      <c r="TNE61" s="42"/>
      <c r="TNF61" s="42"/>
      <c r="TNG61" s="42"/>
      <c r="TNH61" s="42"/>
      <c r="TNI61" s="42"/>
      <c r="TNJ61" s="42"/>
      <c r="TNK61" s="42"/>
      <c r="TNL61" s="42"/>
      <c r="TNM61" s="42"/>
      <c r="TNN61" s="42"/>
      <c r="TNO61" s="42"/>
      <c r="TNP61" s="42"/>
      <c r="TNQ61" s="42"/>
      <c r="TNR61" s="42"/>
      <c r="TNS61" s="42"/>
      <c r="TNT61" s="42"/>
      <c r="TNU61" s="42"/>
      <c r="TNV61" s="42"/>
      <c r="TNW61" s="42"/>
      <c r="TNX61" s="42"/>
      <c r="TNY61" s="42"/>
      <c r="TNZ61" s="42"/>
      <c r="TOA61" s="42"/>
      <c r="TOB61" s="42"/>
      <c r="TOC61" s="42"/>
      <c r="TOD61" s="42"/>
      <c r="TOE61" s="42"/>
      <c r="TOF61" s="42"/>
      <c r="TOG61" s="42"/>
      <c r="TOH61" s="42"/>
      <c r="TOI61" s="42"/>
      <c r="TOJ61" s="42"/>
      <c r="TOK61" s="42"/>
      <c r="TOL61" s="42"/>
      <c r="TOM61" s="42"/>
      <c r="TON61" s="42"/>
      <c r="TOO61" s="42"/>
      <c r="TOP61" s="42"/>
      <c r="TOQ61" s="42"/>
      <c r="TOR61" s="42"/>
      <c r="TOS61" s="42"/>
      <c r="TOT61" s="42"/>
      <c r="TOU61" s="42"/>
      <c r="TOV61" s="42"/>
      <c r="TOW61" s="42"/>
      <c r="TOX61" s="42"/>
      <c r="TOY61" s="42"/>
      <c r="TOZ61" s="42"/>
      <c r="TPA61" s="42"/>
      <c r="TPB61" s="42"/>
      <c r="TPC61" s="42"/>
      <c r="TPD61" s="42"/>
      <c r="TPE61" s="42"/>
      <c r="TPF61" s="42"/>
      <c r="TPG61" s="42"/>
      <c r="TPH61" s="42"/>
      <c r="TPI61" s="42"/>
      <c r="TPJ61" s="42"/>
      <c r="TPK61" s="42"/>
      <c r="TPL61" s="42"/>
      <c r="TPM61" s="42"/>
      <c r="TPN61" s="42"/>
      <c r="TPO61" s="42"/>
      <c r="TPP61" s="42"/>
      <c r="TPQ61" s="42"/>
      <c r="TPR61" s="42"/>
      <c r="TPS61" s="42"/>
      <c r="TPT61" s="42"/>
      <c r="TPU61" s="42"/>
      <c r="TPV61" s="42"/>
      <c r="TPW61" s="42"/>
      <c r="TPX61" s="42"/>
      <c r="TPY61" s="42"/>
      <c r="TPZ61" s="42"/>
      <c r="TQA61" s="42"/>
      <c r="TQB61" s="42"/>
      <c r="TQC61" s="42"/>
      <c r="TQD61" s="42"/>
      <c r="TQE61" s="42"/>
      <c r="TQF61" s="42"/>
      <c r="TQG61" s="42"/>
      <c r="TQH61" s="42"/>
      <c r="TQI61" s="42"/>
      <c r="TQJ61" s="42"/>
      <c r="TQK61" s="42"/>
      <c r="TQL61" s="42"/>
      <c r="TQM61" s="42"/>
      <c r="TQN61" s="42"/>
      <c r="TQO61" s="42"/>
      <c r="TQP61" s="42"/>
      <c r="TQQ61" s="42"/>
      <c r="TQR61" s="42"/>
      <c r="TQS61" s="42"/>
      <c r="TQT61" s="42"/>
      <c r="TQU61" s="42"/>
      <c r="TQV61" s="42"/>
      <c r="TQW61" s="42"/>
      <c r="TQX61" s="42"/>
      <c r="TQY61" s="42"/>
      <c r="TQZ61" s="42"/>
      <c r="TRA61" s="42"/>
      <c r="TRB61" s="42"/>
      <c r="TRC61" s="42"/>
      <c r="TRD61" s="42"/>
      <c r="TRE61" s="42"/>
      <c r="TRF61" s="42"/>
      <c r="TRG61" s="42"/>
      <c r="TRH61" s="42"/>
      <c r="TRI61" s="42"/>
      <c r="TRJ61" s="42"/>
      <c r="TRK61" s="42"/>
      <c r="TRL61" s="42"/>
      <c r="TRM61" s="42"/>
      <c r="TRN61" s="42"/>
      <c r="TRO61" s="42"/>
      <c r="TRP61" s="42"/>
      <c r="TRQ61" s="42"/>
      <c r="TRR61" s="42"/>
      <c r="TRS61" s="42"/>
      <c r="TRT61" s="42"/>
      <c r="TRU61" s="42"/>
      <c r="TRV61" s="42"/>
      <c r="TRW61" s="42"/>
      <c r="TRX61" s="42"/>
      <c r="TRY61" s="42"/>
      <c r="TRZ61" s="42"/>
      <c r="TSA61" s="42"/>
      <c r="TSB61" s="42"/>
      <c r="TSC61" s="42"/>
      <c r="TSD61" s="42"/>
      <c r="TSE61" s="42"/>
      <c r="TSF61" s="42"/>
      <c r="TSG61" s="42"/>
      <c r="TSH61" s="42"/>
      <c r="TSI61" s="42"/>
      <c r="TSJ61" s="42"/>
      <c r="TSK61" s="42"/>
      <c r="TSL61" s="42"/>
      <c r="TSM61" s="42"/>
      <c r="TSN61" s="42"/>
      <c r="TSO61" s="42"/>
      <c r="TSP61" s="42"/>
      <c r="TSQ61" s="42"/>
      <c r="TSR61" s="42"/>
      <c r="TSS61" s="42"/>
      <c r="TST61" s="42"/>
      <c r="TSU61" s="42"/>
      <c r="TSV61" s="42"/>
      <c r="TSW61" s="42"/>
      <c r="TSX61" s="42"/>
      <c r="TSY61" s="42"/>
      <c r="TSZ61" s="42"/>
      <c r="TTA61" s="42"/>
      <c r="TTB61" s="42"/>
      <c r="TTC61" s="42"/>
      <c r="TTD61" s="42"/>
      <c r="TTE61" s="42"/>
      <c r="TTF61" s="42"/>
      <c r="TTG61" s="42"/>
      <c r="TTH61" s="42"/>
      <c r="TTI61" s="42"/>
      <c r="TTJ61" s="42"/>
      <c r="TTK61" s="42"/>
      <c r="TTL61" s="42"/>
      <c r="TTM61" s="42"/>
      <c r="TTN61" s="42"/>
      <c r="TTO61" s="42"/>
      <c r="TTP61" s="42"/>
      <c r="TTQ61" s="42"/>
      <c r="TTR61" s="42"/>
      <c r="TTS61" s="42"/>
      <c r="TTT61" s="42"/>
      <c r="TTU61" s="42"/>
      <c r="TTV61" s="42"/>
      <c r="TTW61" s="42"/>
      <c r="TTX61" s="42"/>
      <c r="TTY61" s="42"/>
      <c r="TTZ61" s="42"/>
      <c r="TUA61" s="42"/>
      <c r="TUB61" s="42"/>
      <c r="TUC61" s="42"/>
      <c r="TUD61" s="42"/>
      <c r="TUE61" s="42"/>
      <c r="TUF61" s="42"/>
      <c r="TUG61" s="42"/>
      <c r="TUH61" s="42"/>
      <c r="TUI61" s="42"/>
      <c r="TUJ61" s="42"/>
      <c r="TUK61" s="42"/>
      <c r="TUL61" s="42"/>
      <c r="TUM61" s="42"/>
      <c r="TUN61" s="42"/>
      <c r="TUO61" s="42"/>
      <c r="TUP61" s="42"/>
      <c r="TUQ61" s="42"/>
      <c r="TUR61" s="42"/>
      <c r="TUS61" s="42"/>
      <c r="TUT61" s="42"/>
      <c r="TUU61" s="42"/>
      <c r="TUV61" s="42"/>
      <c r="TUW61" s="42"/>
      <c r="TUX61" s="42"/>
      <c r="TUY61" s="42"/>
      <c r="TUZ61" s="42"/>
      <c r="TVA61" s="42"/>
      <c r="TVB61" s="42"/>
      <c r="TVC61" s="42"/>
      <c r="TVD61" s="42"/>
      <c r="TVE61" s="42"/>
      <c r="TVF61" s="42"/>
      <c r="TVG61" s="42"/>
      <c r="TVH61" s="42"/>
      <c r="TVI61" s="42"/>
      <c r="TVJ61" s="42"/>
      <c r="TVK61" s="42"/>
      <c r="TVL61" s="42"/>
      <c r="TVM61" s="42"/>
      <c r="TVN61" s="42"/>
      <c r="TVO61" s="42"/>
      <c r="TVP61" s="42"/>
      <c r="TVQ61" s="42"/>
      <c r="TVR61" s="42"/>
      <c r="TVS61" s="42"/>
      <c r="TVT61" s="42"/>
      <c r="TVU61" s="42"/>
      <c r="TVV61" s="42"/>
      <c r="TVW61" s="42"/>
      <c r="TVX61" s="42"/>
      <c r="TVY61" s="42"/>
      <c r="TVZ61" s="42"/>
      <c r="TWA61" s="42"/>
      <c r="TWB61" s="42"/>
      <c r="TWC61" s="42"/>
      <c r="TWD61" s="42"/>
      <c r="TWE61" s="42"/>
      <c r="TWF61" s="42"/>
      <c r="TWG61" s="42"/>
      <c r="TWH61" s="42"/>
      <c r="TWI61" s="42"/>
      <c r="TWJ61" s="42"/>
      <c r="TWK61" s="42"/>
      <c r="TWL61" s="42"/>
      <c r="TWM61" s="42"/>
      <c r="TWN61" s="42"/>
      <c r="TWO61" s="42"/>
      <c r="TWP61" s="42"/>
      <c r="TWQ61" s="42"/>
      <c r="TWR61" s="42"/>
      <c r="TWS61" s="42"/>
      <c r="TWT61" s="42"/>
      <c r="TWU61" s="42"/>
      <c r="TWV61" s="42"/>
      <c r="TWW61" s="42"/>
      <c r="TWX61" s="42"/>
      <c r="TWY61" s="42"/>
      <c r="TWZ61" s="42"/>
      <c r="TXA61" s="42"/>
      <c r="TXB61" s="42"/>
      <c r="TXC61" s="42"/>
      <c r="TXD61" s="42"/>
      <c r="TXE61" s="42"/>
      <c r="TXF61" s="42"/>
      <c r="TXG61" s="42"/>
      <c r="TXH61" s="42"/>
      <c r="TXI61" s="42"/>
      <c r="TXJ61" s="42"/>
      <c r="TXK61" s="42"/>
      <c r="TXL61" s="42"/>
      <c r="TXM61" s="42"/>
      <c r="TXN61" s="42"/>
      <c r="TXO61" s="42"/>
      <c r="TXP61" s="42"/>
      <c r="TXQ61" s="42"/>
      <c r="TXR61" s="42"/>
      <c r="TXS61" s="42"/>
      <c r="TXT61" s="42"/>
      <c r="TXU61" s="42"/>
      <c r="TXV61" s="42"/>
      <c r="TXW61" s="42"/>
      <c r="TXX61" s="42"/>
      <c r="TXY61" s="42"/>
      <c r="TXZ61" s="42"/>
      <c r="TYA61" s="42"/>
      <c r="TYB61" s="42"/>
      <c r="TYC61" s="42"/>
      <c r="TYD61" s="42"/>
      <c r="TYE61" s="42"/>
      <c r="TYF61" s="42"/>
      <c r="TYG61" s="42"/>
      <c r="TYH61" s="42"/>
      <c r="TYI61" s="42"/>
      <c r="TYJ61" s="42"/>
      <c r="TYK61" s="42"/>
      <c r="TYL61" s="42"/>
      <c r="TYM61" s="42"/>
      <c r="TYN61" s="42"/>
      <c r="TYO61" s="42"/>
      <c r="TYP61" s="42"/>
      <c r="TYQ61" s="42"/>
      <c r="TYR61" s="42"/>
      <c r="TYS61" s="42"/>
      <c r="TYT61" s="42"/>
      <c r="TYU61" s="42"/>
      <c r="TYV61" s="42"/>
      <c r="TYW61" s="42"/>
      <c r="TYX61" s="42"/>
      <c r="TYY61" s="42"/>
      <c r="TYZ61" s="42"/>
      <c r="TZA61" s="42"/>
      <c r="TZB61" s="42"/>
      <c r="TZC61" s="42"/>
      <c r="TZD61" s="42"/>
      <c r="TZE61" s="42"/>
      <c r="TZF61" s="42"/>
      <c r="TZG61" s="42"/>
      <c r="TZH61" s="42"/>
      <c r="TZI61" s="42"/>
      <c r="TZJ61" s="42"/>
      <c r="TZK61" s="42"/>
      <c r="TZL61" s="42"/>
      <c r="TZM61" s="42"/>
      <c r="TZN61" s="42"/>
      <c r="TZO61" s="42"/>
      <c r="TZP61" s="42"/>
      <c r="TZQ61" s="42"/>
      <c r="TZR61" s="42"/>
      <c r="TZS61" s="42"/>
      <c r="TZT61" s="42"/>
      <c r="TZU61" s="42"/>
      <c r="TZV61" s="42"/>
      <c r="TZW61" s="42"/>
      <c r="TZX61" s="42"/>
      <c r="TZY61" s="42"/>
      <c r="TZZ61" s="42"/>
      <c r="UAA61" s="42"/>
      <c r="UAB61" s="42"/>
      <c r="UAC61" s="42"/>
      <c r="UAD61" s="42"/>
      <c r="UAE61" s="42"/>
      <c r="UAF61" s="42"/>
      <c r="UAG61" s="42"/>
      <c r="UAH61" s="42"/>
      <c r="UAI61" s="42"/>
      <c r="UAJ61" s="42"/>
      <c r="UAK61" s="42"/>
      <c r="UAL61" s="42"/>
      <c r="UAM61" s="42"/>
      <c r="UAN61" s="42"/>
      <c r="UAO61" s="42"/>
      <c r="UAP61" s="42"/>
      <c r="UAQ61" s="42"/>
      <c r="UAR61" s="42"/>
      <c r="UAS61" s="42"/>
      <c r="UAT61" s="42"/>
      <c r="UAU61" s="42"/>
      <c r="UAV61" s="42"/>
      <c r="UAW61" s="42"/>
      <c r="UAX61" s="42"/>
      <c r="UAY61" s="42"/>
      <c r="UAZ61" s="42"/>
      <c r="UBA61" s="42"/>
      <c r="UBB61" s="42"/>
      <c r="UBC61" s="42"/>
      <c r="UBD61" s="42"/>
      <c r="UBE61" s="42"/>
      <c r="UBF61" s="42"/>
      <c r="UBG61" s="42"/>
      <c r="UBH61" s="42"/>
      <c r="UBI61" s="42"/>
      <c r="UBJ61" s="42"/>
      <c r="UBK61" s="42"/>
      <c r="UBL61" s="42"/>
      <c r="UBM61" s="42"/>
      <c r="UBN61" s="42"/>
      <c r="UBO61" s="42"/>
      <c r="UBP61" s="42"/>
      <c r="UBQ61" s="42"/>
      <c r="UBR61" s="42"/>
      <c r="UBS61" s="42"/>
      <c r="UBT61" s="42"/>
      <c r="UBU61" s="42"/>
      <c r="UBV61" s="42"/>
      <c r="UBW61" s="42"/>
      <c r="UBX61" s="42"/>
      <c r="UBY61" s="42"/>
      <c r="UBZ61" s="42"/>
      <c r="UCA61" s="42"/>
      <c r="UCB61" s="42"/>
      <c r="UCC61" s="42"/>
      <c r="UCD61" s="42"/>
      <c r="UCE61" s="42"/>
      <c r="UCF61" s="42"/>
      <c r="UCG61" s="42"/>
      <c r="UCH61" s="42"/>
      <c r="UCI61" s="42"/>
      <c r="UCJ61" s="42"/>
      <c r="UCK61" s="42"/>
      <c r="UCL61" s="42"/>
      <c r="UCM61" s="42"/>
      <c r="UCN61" s="42"/>
      <c r="UCO61" s="42"/>
      <c r="UCP61" s="42"/>
      <c r="UCQ61" s="42"/>
      <c r="UCR61" s="42"/>
      <c r="UCS61" s="42"/>
      <c r="UCT61" s="42"/>
      <c r="UCU61" s="42"/>
      <c r="UCV61" s="42"/>
      <c r="UCW61" s="42"/>
      <c r="UCX61" s="42"/>
      <c r="UCY61" s="42"/>
      <c r="UCZ61" s="42"/>
      <c r="UDA61" s="42"/>
      <c r="UDB61" s="42"/>
      <c r="UDC61" s="42"/>
      <c r="UDD61" s="42"/>
      <c r="UDE61" s="42"/>
      <c r="UDF61" s="42"/>
      <c r="UDG61" s="42"/>
      <c r="UDH61" s="42"/>
      <c r="UDI61" s="42"/>
      <c r="UDJ61" s="42"/>
      <c r="UDK61" s="42"/>
      <c r="UDL61" s="42"/>
      <c r="UDM61" s="42"/>
      <c r="UDN61" s="42"/>
      <c r="UDO61" s="42"/>
      <c r="UDP61" s="42"/>
      <c r="UDQ61" s="42"/>
      <c r="UDR61" s="42"/>
      <c r="UDS61" s="42"/>
      <c r="UDT61" s="42"/>
      <c r="UDU61" s="42"/>
      <c r="UDV61" s="42"/>
      <c r="UDW61" s="42"/>
      <c r="UDX61" s="42"/>
      <c r="UDY61" s="42"/>
      <c r="UDZ61" s="42"/>
      <c r="UEA61" s="42"/>
      <c r="UEB61" s="42"/>
      <c r="UEC61" s="42"/>
      <c r="UED61" s="42"/>
      <c r="UEE61" s="42"/>
      <c r="UEF61" s="42"/>
      <c r="UEG61" s="42"/>
      <c r="UEH61" s="42"/>
      <c r="UEI61" s="42"/>
      <c r="UEJ61" s="42"/>
      <c r="UEK61" s="42"/>
      <c r="UEL61" s="42"/>
      <c r="UEM61" s="42"/>
      <c r="UEN61" s="42"/>
      <c r="UEO61" s="42"/>
      <c r="UEP61" s="42"/>
      <c r="UEQ61" s="42"/>
      <c r="UER61" s="42"/>
      <c r="UES61" s="42"/>
      <c r="UET61" s="42"/>
      <c r="UEU61" s="42"/>
      <c r="UEV61" s="42"/>
      <c r="UEW61" s="42"/>
      <c r="UEX61" s="42"/>
      <c r="UEY61" s="42"/>
      <c r="UEZ61" s="42"/>
      <c r="UFA61" s="42"/>
      <c r="UFB61" s="42"/>
      <c r="UFC61" s="42"/>
      <c r="UFD61" s="42"/>
      <c r="UFE61" s="42"/>
      <c r="UFF61" s="42"/>
      <c r="UFG61" s="42"/>
      <c r="UFH61" s="42"/>
      <c r="UFI61" s="42"/>
      <c r="UFJ61" s="42"/>
      <c r="UFK61" s="42"/>
      <c r="UFL61" s="42"/>
      <c r="UFM61" s="42"/>
      <c r="UFN61" s="42"/>
      <c r="UFO61" s="42"/>
      <c r="UFP61" s="42"/>
      <c r="UFQ61" s="42"/>
      <c r="UFR61" s="42"/>
      <c r="UFS61" s="42"/>
      <c r="UFT61" s="42"/>
      <c r="UFU61" s="42"/>
      <c r="UFV61" s="42"/>
      <c r="UFW61" s="42"/>
      <c r="UFX61" s="42"/>
      <c r="UFY61" s="42"/>
      <c r="UFZ61" s="42"/>
      <c r="UGA61" s="42"/>
      <c r="UGB61" s="42"/>
      <c r="UGC61" s="42"/>
      <c r="UGD61" s="42"/>
      <c r="UGE61" s="42"/>
      <c r="UGF61" s="42"/>
      <c r="UGG61" s="42"/>
      <c r="UGH61" s="42"/>
      <c r="UGI61" s="42"/>
      <c r="UGJ61" s="42"/>
      <c r="UGK61" s="42"/>
      <c r="UGL61" s="42"/>
      <c r="UGM61" s="42"/>
      <c r="UGN61" s="42"/>
      <c r="UGO61" s="42"/>
      <c r="UGP61" s="42"/>
      <c r="UGQ61" s="42"/>
      <c r="UGR61" s="42"/>
      <c r="UGS61" s="42"/>
      <c r="UGT61" s="42"/>
      <c r="UGU61" s="42"/>
      <c r="UGV61" s="42"/>
      <c r="UGW61" s="42"/>
      <c r="UGX61" s="42"/>
      <c r="UGY61" s="42"/>
      <c r="UGZ61" s="42"/>
      <c r="UHA61" s="42"/>
      <c r="UHB61" s="42"/>
      <c r="UHC61" s="42"/>
      <c r="UHD61" s="42"/>
      <c r="UHE61" s="42"/>
      <c r="UHF61" s="42"/>
      <c r="UHG61" s="42"/>
      <c r="UHH61" s="42"/>
      <c r="UHI61" s="42"/>
      <c r="UHJ61" s="42"/>
      <c r="UHK61" s="42"/>
      <c r="UHL61" s="42"/>
      <c r="UHM61" s="42"/>
      <c r="UHN61" s="42"/>
      <c r="UHO61" s="42"/>
      <c r="UHP61" s="42"/>
      <c r="UHQ61" s="42"/>
      <c r="UHR61" s="42"/>
      <c r="UHS61" s="42"/>
      <c r="UHT61" s="42"/>
      <c r="UHU61" s="42"/>
      <c r="UHV61" s="42"/>
      <c r="UHW61" s="42"/>
      <c r="UHX61" s="42"/>
      <c r="UHY61" s="42"/>
      <c r="UHZ61" s="42"/>
      <c r="UIA61" s="42"/>
      <c r="UIB61" s="42"/>
      <c r="UIC61" s="42"/>
      <c r="UID61" s="42"/>
      <c r="UIE61" s="42"/>
      <c r="UIF61" s="42"/>
      <c r="UIG61" s="42"/>
      <c r="UIH61" s="42"/>
      <c r="UII61" s="42"/>
      <c r="UIJ61" s="42"/>
      <c r="UIK61" s="42"/>
      <c r="UIL61" s="42"/>
      <c r="UIM61" s="42"/>
      <c r="UIN61" s="42"/>
      <c r="UIO61" s="42"/>
      <c r="UIP61" s="42"/>
      <c r="UIQ61" s="42"/>
      <c r="UIR61" s="42"/>
      <c r="UIS61" s="42"/>
      <c r="UIT61" s="42"/>
      <c r="UIU61" s="42"/>
      <c r="UIV61" s="42"/>
      <c r="UIW61" s="42"/>
      <c r="UIX61" s="42"/>
      <c r="UIY61" s="42"/>
      <c r="UIZ61" s="42"/>
      <c r="UJA61" s="42"/>
      <c r="UJB61" s="42"/>
      <c r="UJC61" s="42"/>
      <c r="UJD61" s="42"/>
      <c r="UJE61" s="42"/>
      <c r="UJF61" s="42"/>
      <c r="UJG61" s="42"/>
      <c r="UJH61" s="42"/>
      <c r="UJI61" s="42"/>
      <c r="UJJ61" s="42"/>
      <c r="UJK61" s="42"/>
      <c r="UJL61" s="42"/>
      <c r="UJM61" s="42"/>
      <c r="UJN61" s="42"/>
      <c r="UJO61" s="42"/>
      <c r="UJP61" s="42"/>
      <c r="UJQ61" s="42"/>
      <c r="UJR61" s="42"/>
      <c r="UJS61" s="42"/>
      <c r="UJT61" s="42"/>
      <c r="UJU61" s="42"/>
      <c r="UJV61" s="42"/>
      <c r="UJW61" s="42"/>
      <c r="UJX61" s="42"/>
      <c r="UJY61" s="42"/>
      <c r="UJZ61" s="42"/>
      <c r="UKA61" s="42"/>
      <c r="UKB61" s="42"/>
      <c r="UKC61" s="42"/>
      <c r="UKD61" s="42"/>
      <c r="UKE61" s="42"/>
      <c r="UKF61" s="42"/>
      <c r="UKG61" s="42"/>
      <c r="UKH61" s="42"/>
      <c r="UKI61" s="42"/>
      <c r="UKJ61" s="42"/>
      <c r="UKK61" s="42"/>
      <c r="UKL61" s="42"/>
      <c r="UKM61" s="42"/>
      <c r="UKN61" s="42"/>
      <c r="UKO61" s="42"/>
      <c r="UKP61" s="42"/>
      <c r="UKQ61" s="42"/>
      <c r="UKR61" s="42"/>
      <c r="UKS61" s="42"/>
      <c r="UKT61" s="42"/>
      <c r="UKU61" s="42"/>
      <c r="UKV61" s="42"/>
      <c r="UKW61" s="42"/>
      <c r="UKX61" s="42"/>
      <c r="UKY61" s="42"/>
      <c r="UKZ61" s="42"/>
      <c r="ULA61" s="42"/>
      <c r="ULB61" s="42"/>
      <c r="ULC61" s="42"/>
      <c r="ULD61" s="42"/>
      <c r="ULE61" s="42"/>
      <c r="ULF61" s="42"/>
      <c r="ULG61" s="42"/>
      <c r="ULH61" s="42"/>
      <c r="ULI61" s="42"/>
      <c r="ULJ61" s="42"/>
      <c r="ULK61" s="42"/>
      <c r="ULL61" s="42"/>
      <c r="ULM61" s="42"/>
      <c r="ULN61" s="42"/>
      <c r="ULO61" s="42"/>
      <c r="ULP61" s="42"/>
      <c r="ULQ61" s="42"/>
      <c r="ULR61" s="42"/>
      <c r="ULS61" s="42"/>
      <c r="ULT61" s="42"/>
      <c r="ULU61" s="42"/>
      <c r="ULV61" s="42"/>
      <c r="ULW61" s="42"/>
      <c r="ULX61" s="42"/>
      <c r="ULY61" s="42"/>
      <c r="ULZ61" s="42"/>
      <c r="UMA61" s="42"/>
      <c r="UMB61" s="42"/>
      <c r="UMC61" s="42"/>
      <c r="UMD61" s="42"/>
      <c r="UME61" s="42"/>
      <c r="UMF61" s="42"/>
      <c r="UMG61" s="42"/>
      <c r="UMH61" s="42"/>
      <c r="UMI61" s="42"/>
      <c r="UMJ61" s="42"/>
      <c r="UMK61" s="42"/>
      <c r="UML61" s="42"/>
      <c r="UMM61" s="42"/>
      <c r="UMN61" s="42"/>
      <c r="UMO61" s="42"/>
      <c r="UMP61" s="42"/>
      <c r="UMQ61" s="42"/>
      <c r="UMR61" s="42"/>
      <c r="UMS61" s="42"/>
      <c r="UMT61" s="42"/>
      <c r="UMU61" s="42"/>
      <c r="UMV61" s="42"/>
      <c r="UMW61" s="42"/>
      <c r="UMX61" s="42"/>
      <c r="UMY61" s="42"/>
      <c r="UMZ61" s="42"/>
      <c r="UNA61" s="42"/>
      <c r="UNB61" s="42"/>
      <c r="UNC61" s="42"/>
      <c r="UND61" s="42"/>
      <c r="UNE61" s="42"/>
      <c r="UNF61" s="42"/>
      <c r="UNG61" s="42"/>
      <c r="UNH61" s="42"/>
      <c r="UNI61" s="42"/>
      <c r="UNJ61" s="42"/>
      <c r="UNK61" s="42"/>
      <c r="UNL61" s="42"/>
      <c r="UNM61" s="42"/>
      <c r="UNN61" s="42"/>
      <c r="UNO61" s="42"/>
      <c r="UNP61" s="42"/>
      <c r="UNQ61" s="42"/>
      <c r="UNR61" s="42"/>
      <c r="UNS61" s="42"/>
      <c r="UNT61" s="42"/>
      <c r="UNU61" s="42"/>
      <c r="UNV61" s="42"/>
      <c r="UNW61" s="42"/>
      <c r="UNX61" s="42"/>
      <c r="UNY61" s="42"/>
      <c r="UNZ61" s="42"/>
      <c r="UOA61" s="42"/>
      <c r="UOB61" s="42"/>
      <c r="UOC61" s="42"/>
      <c r="UOD61" s="42"/>
      <c r="UOE61" s="42"/>
      <c r="UOF61" s="42"/>
      <c r="UOG61" s="42"/>
      <c r="UOH61" s="42"/>
      <c r="UOI61" s="42"/>
      <c r="UOJ61" s="42"/>
      <c r="UOK61" s="42"/>
      <c r="UOL61" s="42"/>
      <c r="UOM61" s="42"/>
      <c r="UON61" s="42"/>
      <c r="UOO61" s="42"/>
      <c r="UOP61" s="42"/>
      <c r="UOQ61" s="42"/>
      <c r="UOR61" s="42"/>
      <c r="UOS61" s="42"/>
      <c r="UOT61" s="42"/>
      <c r="UOU61" s="42"/>
      <c r="UOV61" s="42"/>
      <c r="UOW61" s="42"/>
      <c r="UOX61" s="42"/>
      <c r="UOY61" s="42"/>
      <c r="UOZ61" s="42"/>
      <c r="UPA61" s="42"/>
      <c r="UPB61" s="42"/>
      <c r="UPC61" s="42"/>
      <c r="UPD61" s="42"/>
      <c r="UPE61" s="42"/>
      <c r="UPF61" s="42"/>
      <c r="UPG61" s="42"/>
      <c r="UPH61" s="42"/>
      <c r="UPI61" s="42"/>
      <c r="UPJ61" s="42"/>
      <c r="UPK61" s="42"/>
      <c r="UPL61" s="42"/>
      <c r="UPM61" s="42"/>
      <c r="UPN61" s="42"/>
      <c r="UPO61" s="42"/>
      <c r="UPP61" s="42"/>
      <c r="UPQ61" s="42"/>
      <c r="UPR61" s="42"/>
      <c r="UPS61" s="42"/>
      <c r="UPT61" s="42"/>
      <c r="UPU61" s="42"/>
      <c r="UPV61" s="42"/>
      <c r="UPW61" s="42"/>
      <c r="UPX61" s="42"/>
      <c r="UPY61" s="42"/>
      <c r="UPZ61" s="42"/>
      <c r="UQA61" s="42"/>
      <c r="UQB61" s="42"/>
      <c r="UQC61" s="42"/>
      <c r="UQD61" s="42"/>
      <c r="UQE61" s="42"/>
      <c r="UQF61" s="42"/>
      <c r="UQG61" s="42"/>
      <c r="UQH61" s="42"/>
      <c r="UQI61" s="42"/>
      <c r="UQJ61" s="42"/>
      <c r="UQK61" s="42"/>
      <c r="UQL61" s="42"/>
      <c r="UQM61" s="42"/>
      <c r="UQN61" s="42"/>
      <c r="UQO61" s="42"/>
      <c r="UQP61" s="42"/>
      <c r="UQQ61" s="42"/>
      <c r="UQR61" s="42"/>
      <c r="UQS61" s="42"/>
      <c r="UQT61" s="42"/>
      <c r="UQU61" s="42"/>
      <c r="UQV61" s="42"/>
      <c r="UQW61" s="42"/>
      <c r="UQX61" s="42"/>
      <c r="UQY61" s="42"/>
      <c r="UQZ61" s="42"/>
      <c r="URA61" s="42"/>
      <c r="URB61" s="42"/>
      <c r="URC61" s="42"/>
      <c r="URD61" s="42"/>
      <c r="URE61" s="42"/>
      <c r="URF61" s="42"/>
      <c r="URG61" s="42"/>
      <c r="URH61" s="42"/>
      <c r="URI61" s="42"/>
      <c r="URJ61" s="42"/>
      <c r="URK61" s="42"/>
      <c r="URL61" s="42"/>
      <c r="URM61" s="42"/>
      <c r="URN61" s="42"/>
      <c r="URO61" s="42"/>
      <c r="URP61" s="42"/>
      <c r="URQ61" s="42"/>
      <c r="URR61" s="42"/>
      <c r="URS61" s="42"/>
      <c r="URT61" s="42"/>
      <c r="URU61" s="42"/>
      <c r="URV61" s="42"/>
      <c r="URW61" s="42"/>
      <c r="URX61" s="42"/>
      <c r="URY61" s="42"/>
      <c r="URZ61" s="42"/>
      <c r="USA61" s="42"/>
      <c r="USB61" s="42"/>
      <c r="USC61" s="42"/>
      <c r="USD61" s="42"/>
      <c r="USE61" s="42"/>
      <c r="USF61" s="42"/>
      <c r="USG61" s="42"/>
      <c r="USH61" s="42"/>
      <c r="USI61" s="42"/>
      <c r="USJ61" s="42"/>
      <c r="USK61" s="42"/>
      <c r="USL61" s="42"/>
      <c r="USM61" s="42"/>
      <c r="USN61" s="42"/>
      <c r="USO61" s="42"/>
      <c r="USP61" s="42"/>
      <c r="USQ61" s="42"/>
      <c r="USR61" s="42"/>
      <c r="USS61" s="42"/>
      <c r="UST61" s="42"/>
      <c r="USU61" s="42"/>
      <c r="USV61" s="42"/>
      <c r="USW61" s="42"/>
      <c r="USX61" s="42"/>
      <c r="USY61" s="42"/>
      <c r="USZ61" s="42"/>
      <c r="UTA61" s="42"/>
      <c r="UTB61" s="42"/>
      <c r="UTC61" s="42"/>
      <c r="UTD61" s="42"/>
      <c r="UTE61" s="42"/>
      <c r="UTF61" s="42"/>
      <c r="UTG61" s="42"/>
      <c r="UTH61" s="42"/>
      <c r="UTI61" s="42"/>
      <c r="UTJ61" s="42"/>
      <c r="UTK61" s="42"/>
      <c r="UTL61" s="42"/>
      <c r="UTM61" s="42"/>
      <c r="UTN61" s="42"/>
      <c r="UTO61" s="42"/>
      <c r="UTP61" s="42"/>
      <c r="UTQ61" s="42"/>
      <c r="UTR61" s="42"/>
      <c r="UTS61" s="42"/>
      <c r="UTT61" s="42"/>
      <c r="UTU61" s="42"/>
      <c r="UTV61" s="42"/>
      <c r="UTW61" s="42"/>
      <c r="UTX61" s="42"/>
      <c r="UTY61" s="42"/>
      <c r="UTZ61" s="42"/>
      <c r="UUA61" s="42"/>
      <c r="UUB61" s="42"/>
      <c r="UUC61" s="42"/>
      <c r="UUD61" s="42"/>
      <c r="UUE61" s="42"/>
      <c r="UUF61" s="42"/>
      <c r="UUG61" s="42"/>
      <c r="UUH61" s="42"/>
      <c r="UUI61" s="42"/>
      <c r="UUJ61" s="42"/>
      <c r="UUK61" s="42"/>
      <c r="UUL61" s="42"/>
      <c r="UUM61" s="42"/>
      <c r="UUN61" s="42"/>
      <c r="UUO61" s="42"/>
      <c r="UUP61" s="42"/>
      <c r="UUQ61" s="42"/>
      <c r="UUR61" s="42"/>
      <c r="UUS61" s="42"/>
      <c r="UUT61" s="42"/>
      <c r="UUU61" s="42"/>
      <c r="UUV61" s="42"/>
      <c r="UUW61" s="42"/>
      <c r="UUX61" s="42"/>
      <c r="UUY61" s="42"/>
      <c r="UUZ61" s="42"/>
      <c r="UVA61" s="42"/>
      <c r="UVB61" s="42"/>
      <c r="UVC61" s="42"/>
      <c r="UVD61" s="42"/>
      <c r="UVE61" s="42"/>
      <c r="UVF61" s="42"/>
      <c r="UVG61" s="42"/>
      <c r="UVH61" s="42"/>
      <c r="UVI61" s="42"/>
      <c r="UVJ61" s="42"/>
      <c r="UVK61" s="42"/>
      <c r="UVL61" s="42"/>
      <c r="UVM61" s="42"/>
      <c r="UVN61" s="42"/>
      <c r="UVO61" s="42"/>
      <c r="UVP61" s="42"/>
      <c r="UVQ61" s="42"/>
      <c r="UVR61" s="42"/>
      <c r="UVS61" s="42"/>
      <c r="UVT61" s="42"/>
      <c r="UVU61" s="42"/>
      <c r="UVV61" s="42"/>
      <c r="UVW61" s="42"/>
      <c r="UVX61" s="42"/>
      <c r="UVY61" s="42"/>
      <c r="UVZ61" s="42"/>
      <c r="UWA61" s="42"/>
      <c r="UWB61" s="42"/>
      <c r="UWC61" s="42"/>
      <c r="UWD61" s="42"/>
      <c r="UWE61" s="42"/>
      <c r="UWF61" s="42"/>
      <c r="UWG61" s="42"/>
      <c r="UWH61" s="42"/>
      <c r="UWI61" s="42"/>
      <c r="UWJ61" s="42"/>
      <c r="UWK61" s="42"/>
      <c r="UWL61" s="42"/>
      <c r="UWM61" s="42"/>
      <c r="UWN61" s="42"/>
      <c r="UWO61" s="42"/>
      <c r="UWP61" s="42"/>
      <c r="UWQ61" s="42"/>
      <c r="UWR61" s="42"/>
      <c r="UWS61" s="42"/>
      <c r="UWT61" s="42"/>
      <c r="UWU61" s="42"/>
      <c r="UWV61" s="42"/>
      <c r="UWW61" s="42"/>
      <c r="UWX61" s="42"/>
      <c r="UWY61" s="42"/>
      <c r="UWZ61" s="42"/>
      <c r="UXA61" s="42"/>
      <c r="UXB61" s="42"/>
      <c r="UXC61" s="42"/>
      <c r="UXD61" s="42"/>
      <c r="UXE61" s="42"/>
      <c r="UXF61" s="42"/>
      <c r="UXG61" s="42"/>
      <c r="UXH61" s="42"/>
      <c r="UXI61" s="42"/>
      <c r="UXJ61" s="42"/>
      <c r="UXK61" s="42"/>
      <c r="UXL61" s="42"/>
      <c r="UXM61" s="42"/>
      <c r="UXN61" s="42"/>
      <c r="UXO61" s="42"/>
      <c r="UXP61" s="42"/>
      <c r="UXQ61" s="42"/>
      <c r="UXR61" s="42"/>
      <c r="UXS61" s="42"/>
      <c r="UXT61" s="42"/>
      <c r="UXU61" s="42"/>
      <c r="UXV61" s="42"/>
      <c r="UXW61" s="42"/>
      <c r="UXX61" s="42"/>
      <c r="UXY61" s="42"/>
      <c r="UXZ61" s="42"/>
      <c r="UYA61" s="42"/>
      <c r="UYB61" s="42"/>
      <c r="UYC61" s="42"/>
      <c r="UYD61" s="42"/>
      <c r="UYE61" s="42"/>
      <c r="UYF61" s="42"/>
      <c r="UYG61" s="42"/>
      <c r="UYH61" s="42"/>
      <c r="UYI61" s="42"/>
      <c r="UYJ61" s="42"/>
      <c r="UYK61" s="42"/>
      <c r="UYL61" s="42"/>
      <c r="UYM61" s="42"/>
      <c r="UYN61" s="42"/>
      <c r="UYO61" s="42"/>
      <c r="UYP61" s="42"/>
      <c r="UYQ61" s="42"/>
      <c r="UYR61" s="42"/>
      <c r="UYS61" s="42"/>
      <c r="UYT61" s="42"/>
      <c r="UYU61" s="42"/>
      <c r="UYV61" s="42"/>
      <c r="UYW61" s="42"/>
      <c r="UYX61" s="42"/>
      <c r="UYY61" s="42"/>
      <c r="UYZ61" s="42"/>
      <c r="UZA61" s="42"/>
      <c r="UZB61" s="42"/>
      <c r="UZC61" s="42"/>
      <c r="UZD61" s="42"/>
      <c r="UZE61" s="42"/>
      <c r="UZF61" s="42"/>
      <c r="UZG61" s="42"/>
      <c r="UZH61" s="42"/>
      <c r="UZI61" s="42"/>
      <c r="UZJ61" s="42"/>
      <c r="UZK61" s="42"/>
      <c r="UZL61" s="42"/>
      <c r="UZM61" s="42"/>
      <c r="UZN61" s="42"/>
      <c r="UZO61" s="42"/>
      <c r="UZP61" s="42"/>
      <c r="UZQ61" s="42"/>
      <c r="UZR61" s="42"/>
      <c r="UZS61" s="42"/>
      <c r="UZT61" s="42"/>
      <c r="UZU61" s="42"/>
      <c r="UZV61" s="42"/>
      <c r="UZW61" s="42"/>
      <c r="UZX61" s="42"/>
      <c r="UZY61" s="42"/>
      <c r="UZZ61" s="42"/>
      <c r="VAA61" s="42"/>
      <c r="VAB61" s="42"/>
      <c r="VAC61" s="42"/>
      <c r="VAD61" s="42"/>
      <c r="VAE61" s="42"/>
      <c r="VAF61" s="42"/>
      <c r="VAG61" s="42"/>
      <c r="VAH61" s="42"/>
      <c r="VAI61" s="42"/>
      <c r="VAJ61" s="42"/>
      <c r="VAK61" s="42"/>
      <c r="VAL61" s="42"/>
      <c r="VAM61" s="42"/>
      <c r="VAN61" s="42"/>
      <c r="VAO61" s="42"/>
      <c r="VAP61" s="42"/>
      <c r="VAQ61" s="42"/>
      <c r="VAR61" s="42"/>
      <c r="VAS61" s="42"/>
      <c r="VAT61" s="42"/>
      <c r="VAU61" s="42"/>
      <c r="VAV61" s="42"/>
      <c r="VAW61" s="42"/>
      <c r="VAX61" s="42"/>
      <c r="VAY61" s="42"/>
      <c r="VAZ61" s="42"/>
      <c r="VBA61" s="42"/>
      <c r="VBB61" s="42"/>
      <c r="VBC61" s="42"/>
      <c r="VBD61" s="42"/>
      <c r="VBE61" s="42"/>
      <c r="VBF61" s="42"/>
      <c r="VBG61" s="42"/>
      <c r="VBH61" s="42"/>
      <c r="VBI61" s="42"/>
      <c r="VBJ61" s="42"/>
      <c r="VBK61" s="42"/>
      <c r="VBL61" s="42"/>
      <c r="VBM61" s="42"/>
      <c r="VBN61" s="42"/>
      <c r="VBO61" s="42"/>
      <c r="VBP61" s="42"/>
      <c r="VBQ61" s="42"/>
      <c r="VBR61" s="42"/>
      <c r="VBS61" s="42"/>
      <c r="VBT61" s="42"/>
      <c r="VBU61" s="42"/>
      <c r="VBV61" s="42"/>
      <c r="VBW61" s="42"/>
      <c r="VBX61" s="42"/>
      <c r="VBY61" s="42"/>
      <c r="VBZ61" s="42"/>
      <c r="VCA61" s="42"/>
      <c r="VCB61" s="42"/>
      <c r="VCC61" s="42"/>
      <c r="VCD61" s="42"/>
      <c r="VCE61" s="42"/>
      <c r="VCF61" s="42"/>
      <c r="VCG61" s="42"/>
      <c r="VCH61" s="42"/>
      <c r="VCI61" s="42"/>
      <c r="VCJ61" s="42"/>
      <c r="VCK61" s="42"/>
      <c r="VCL61" s="42"/>
      <c r="VCM61" s="42"/>
      <c r="VCN61" s="42"/>
      <c r="VCO61" s="42"/>
      <c r="VCP61" s="42"/>
      <c r="VCQ61" s="42"/>
      <c r="VCR61" s="42"/>
      <c r="VCS61" s="42"/>
      <c r="VCT61" s="42"/>
      <c r="VCU61" s="42"/>
      <c r="VCV61" s="42"/>
      <c r="VCW61" s="42"/>
      <c r="VCX61" s="42"/>
      <c r="VCY61" s="42"/>
      <c r="VCZ61" s="42"/>
      <c r="VDA61" s="42"/>
      <c r="VDB61" s="42"/>
      <c r="VDC61" s="42"/>
      <c r="VDD61" s="42"/>
      <c r="VDE61" s="42"/>
      <c r="VDF61" s="42"/>
      <c r="VDG61" s="42"/>
      <c r="VDH61" s="42"/>
      <c r="VDI61" s="42"/>
      <c r="VDJ61" s="42"/>
      <c r="VDK61" s="42"/>
      <c r="VDL61" s="42"/>
      <c r="VDM61" s="42"/>
      <c r="VDN61" s="42"/>
      <c r="VDO61" s="42"/>
      <c r="VDP61" s="42"/>
      <c r="VDQ61" s="42"/>
      <c r="VDR61" s="42"/>
      <c r="VDS61" s="42"/>
      <c r="VDT61" s="42"/>
      <c r="VDU61" s="42"/>
      <c r="VDV61" s="42"/>
      <c r="VDW61" s="42"/>
      <c r="VDX61" s="42"/>
      <c r="VDY61" s="42"/>
      <c r="VDZ61" s="42"/>
      <c r="VEA61" s="42"/>
      <c r="VEB61" s="42"/>
      <c r="VEC61" s="42"/>
      <c r="VED61" s="42"/>
      <c r="VEE61" s="42"/>
      <c r="VEF61" s="42"/>
      <c r="VEG61" s="42"/>
      <c r="VEH61" s="42"/>
      <c r="VEI61" s="42"/>
      <c r="VEJ61" s="42"/>
      <c r="VEK61" s="42"/>
      <c r="VEL61" s="42"/>
      <c r="VEM61" s="42"/>
      <c r="VEN61" s="42"/>
      <c r="VEO61" s="42"/>
      <c r="VEP61" s="42"/>
      <c r="VEQ61" s="42"/>
      <c r="VER61" s="42"/>
      <c r="VES61" s="42"/>
      <c r="VET61" s="42"/>
      <c r="VEU61" s="42"/>
      <c r="VEV61" s="42"/>
      <c r="VEW61" s="42"/>
      <c r="VEX61" s="42"/>
      <c r="VEY61" s="42"/>
      <c r="VEZ61" s="42"/>
      <c r="VFA61" s="42"/>
      <c r="VFB61" s="42"/>
      <c r="VFC61" s="42"/>
      <c r="VFD61" s="42"/>
      <c r="VFE61" s="42"/>
      <c r="VFF61" s="42"/>
      <c r="VFG61" s="42"/>
      <c r="VFH61" s="42"/>
      <c r="VFI61" s="42"/>
      <c r="VFJ61" s="42"/>
      <c r="VFK61" s="42"/>
      <c r="VFL61" s="42"/>
      <c r="VFM61" s="42"/>
      <c r="VFN61" s="42"/>
      <c r="VFO61" s="42"/>
      <c r="VFP61" s="42"/>
      <c r="VFQ61" s="42"/>
      <c r="VFR61" s="42"/>
      <c r="VFS61" s="42"/>
      <c r="VFT61" s="42"/>
      <c r="VFU61" s="42"/>
      <c r="VFV61" s="42"/>
      <c r="VFW61" s="42"/>
      <c r="VFX61" s="42"/>
      <c r="VFY61" s="42"/>
      <c r="VFZ61" s="42"/>
      <c r="VGA61" s="42"/>
      <c r="VGB61" s="42"/>
      <c r="VGC61" s="42"/>
      <c r="VGD61" s="42"/>
      <c r="VGE61" s="42"/>
      <c r="VGF61" s="42"/>
      <c r="VGG61" s="42"/>
      <c r="VGH61" s="42"/>
      <c r="VGI61" s="42"/>
      <c r="VGJ61" s="42"/>
      <c r="VGK61" s="42"/>
      <c r="VGL61" s="42"/>
      <c r="VGM61" s="42"/>
      <c r="VGN61" s="42"/>
      <c r="VGO61" s="42"/>
      <c r="VGP61" s="42"/>
      <c r="VGQ61" s="42"/>
      <c r="VGR61" s="42"/>
      <c r="VGS61" s="42"/>
      <c r="VGT61" s="42"/>
      <c r="VGU61" s="42"/>
      <c r="VGV61" s="42"/>
      <c r="VGW61" s="42"/>
      <c r="VGX61" s="42"/>
      <c r="VGY61" s="42"/>
      <c r="VGZ61" s="42"/>
      <c r="VHA61" s="42"/>
      <c r="VHB61" s="42"/>
      <c r="VHC61" s="42"/>
      <c r="VHD61" s="42"/>
      <c r="VHE61" s="42"/>
      <c r="VHF61" s="42"/>
      <c r="VHG61" s="42"/>
      <c r="VHH61" s="42"/>
      <c r="VHI61" s="42"/>
      <c r="VHJ61" s="42"/>
      <c r="VHK61" s="42"/>
      <c r="VHL61" s="42"/>
      <c r="VHM61" s="42"/>
      <c r="VHN61" s="42"/>
      <c r="VHO61" s="42"/>
      <c r="VHP61" s="42"/>
      <c r="VHQ61" s="42"/>
      <c r="VHR61" s="42"/>
      <c r="VHS61" s="42"/>
      <c r="VHT61" s="42"/>
      <c r="VHU61" s="42"/>
      <c r="VHV61" s="42"/>
      <c r="VHW61" s="42"/>
      <c r="VHX61" s="42"/>
      <c r="VHY61" s="42"/>
      <c r="VHZ61" s="42"/>
      <c r="VIA61" s="42"/>
      <c r="VIB61" s="42"/>
      <c r="VIC61" s="42"/>
      <c r="VID61" s="42"/>
      <c r="VIE61" s="42"/>
      <c r="VIF61" s="42"/>
      <c r="VIG61" s="42"/>
      <c r="VIH61" s="42"/>
      <c r="VII61" s="42"/>
      <c r="VIJ61" s="42"/>
      <c r="VIK61" s="42"/>
      <c r="VIL61" s="42"/>
      <c r="VIM61" s="42"/>
      <c r="VIN61" s="42"/>
      <c r="VIO61" s="42"/>
      <c r="VIP61" s="42"/>
      <c r="VIQ61" s="42"/>
      <c r="VIR61" s="42"/>
      <c r="VIS61" s="42"/>
      <c r="VIT61" s="42"/>
      <c r="VIU61" s="42"/>
      <c r="VIV61" s="42"/>
      <c r="VIW61" s="42"/>
      <c r="VIX61" s="42"/>
      <c r="VIY61" s="42"/>
      <c r="VIZ61" s="42"/>
      <c r="VJA61" s="42"/>
      <c r="VJB61" s="42"/>
      <c r="VJC61" s="42"/>
      <c r="VJD61" s="42"/>
      <c r="VJE61" s="42"/>
      <c r="VJF61" s="42"/>
      <c r="VJG61" s="42"/>
      <c r="VJH61" s="42"/>
      <c r="VJI61" s="42"/>
      <c r="VJJ61" s="42"/>
      <c r="VJK61" s="42"/>
      <c r="VJL61" s="42"/>
      <c r="VJM61" s="42"/>
      <c r="VJN61" s="42"/>
      <c r="VJO61" s="42"/>
      <c r="VJP61" s="42"/>
      <c r="VJQ61" s="42"/>
      <c r="VJR61" s="42"/>
      <c r="VJS61" s="42"/>
      <c r="VJT61" s="42"/>
      <c r="VJU61" s="42"/>
      <c r="VJV61" s="42"/>
      <c r="VJW61" s="42"/>
      <c r="VJX61" s="42"/>
      <c r="VJY61" s="42"/>
      <c r="VJZ61" s="42"/>
      <c r="VKA61" s="42"/>
      <c r="VKB61" s="42"/>
      <c r="VKC61" s="42"/>
      <c r="VKD61" s="42"/>
      <c r="VKE61" s="42"/>
      <c r="VKF61" s="42"/>
      <c r="VKG61" s="42"/>
      <c r="VKH61" s="42"/>
      <c r="VKI61" s="42"/>
      <c r="VKJ61" s="42"/>
      <c r="VKK61" s="42"/>
      <c r="VKL61" s="42"/>
      <c r="VKM61" s="42"/>
      <c r="VKN61" s="42"/>
      <c r="VKO61" s="42"/>
      <c r="VKP61" s="42"/>
      <c r="VKQ61" s="42"/>
      <c r="VKR61" s="42"/>
      <c r="VKS61" s="42"/>
      <c r="VKT61" s="42"/>
      <c r="VKU61" s="42"/>
      <c r="VKV61" s="42"/>
      <c r="VKW61" s="42"/>
      <c r="VKX61" s="42"/>
      <c r="VKY61" s="42"/>
      <c r="VKZ61" s="42"/>
      <c r="VLA61" s="42"/>
      <c r="VLB61" s="42"/>
      <c r="VLC61" s="42"/>
      <c r="VLD61" s="42"/>
      <c r="VLE61" s="42"/>
      <c r="VLF61" s="42"/>
      <c r="VLG61" s="42"/>
      <c r="VLH61" s="42"/>
      <c r="VLI61" s="42"/>
      <c r="VLJ61" s="42"/>
      <c r="VLK61" s="42"/>
      <c r="VLL61" s="42"/>
      <c r="VLM61" s="42"/>
      <c r="VLN61" s="42"/>
      <c r="VLO61" s="42"/>
      <c r="VLP61" s="42"/>
      <c r="VLQ61" s="42"/>
      <c r="VLR61" s="42"/>
      <c r="VLS61" s="42"/>
      <c r="VLT61" s="42"/>
      <c r="VLU61" s="42"/>
      <c r="VLV61" s="42"/>
      <c r="VLW61" s="42"/>
      <c r="VLX61" s="42"/>
      <c r="VLY61" s="42"/>
      <c r="VLZ61" s="42"/>
      <c r="VMA61" s="42"/>
      <c r="VMB61" s="42"/>
      <c r="VMC61" s="42"/>
      <c r="VMD61" s="42"/>
      <c r="VME61" s="42"/>
      <c r="VMF61" s="42"/>
      <c r="VMG61" s="42"/>
      <c r="VMH61" s="42"/>
      <c r="VMI61" s="42"/>
      <c r="VMJ61" s="42"/>
      <c r="VMK61" s="42"/>
      <c r="VML61" s="42"/>
      <c r="VMM61" s="42"/>
      <c r="VMN61" s="42"/>
      <c r="VMO61" s="42"/>
      <c r="VMP61" s="42"/>
      <c r="VMQ61" s="42"/>
      <c r="VMR61" s="42"/>
      <c r="VMS61" s="42"/>
      <c r="VMT61" s="42"/>
      <c r="VMU61" s="42"/>
      <c r="VMV61" s="42"/>
      <c r="VMW61" s="42"/>
      <c r="VMX61" s="42"/>
      <c r="VMY61" s="42"/>
      <c r="VMZ61" s="42"/>
      <c r="VNA61" s="42"/>
      <c r="VNB61" s="42"/>
      <c r="VNC61" s="42"/>
      <c r="VND61" s="42"/>
      <c r="VNE61" s="42"/>
      <c r="VNF61" s="42"/>
      <c r="VNG61" s="42"/>
      <c r="VNH61" s="42"/>
      <c r="VNI61" s="42"/>
      <c r="VNJ61" s="42"/>
      <c r="VNK61" s="42"/>
      <c r="VNL61" s="42"/>
      <c r="VNM61" s="42"/>
      <c r="VNN61" s="42"/>
      <c r="VNO61" s="42"/>
      <c r="VNP61" s="42"/>
      <c r="VNQ61" s="42"/>
      <c r="VNR61" s="42"/>
      <c r="VNS61" s="42"/>
      <c r="VNT61" s="42"/>
      <c r="VNU61" s="42"/>
      <c r="VNV61" s="42"/>
      <c r="VNW61" s="42"/>
      <c r="VNX61" s="42"/>
      <c r="VNY61" s="42"/>
      <c r="VNZ61" s="42"/>
      <c r="VOA61" s="42"/>
      <c r="VOB61" s="42"/>
      <c r="VOC61" s="42"/>
      <c r="VOD61" s="42"/>
      <c r="VOE61" s="42"/>
      <c r="VOF61" s="42"/>
      <c r="VOG61" s="42"/>
      <c r="VOH61" s="42"/>
      <c r="VOI61" s="42"/>
      <c r="VOJ61" s="42"/>
      <c r="VOK61" s="42"/>
      <c r="VOL61" s="42"/>
      <c r="VOM61" s="42"/>
      <c r="VON61" s="42"/>
      <c r="VOO61" s="42"/>
      <c r="VOP61" s="42"/>
      <c r="VOQ61" s="42"/>
      <c r="VOR61" s="42"/>
      <c r="VOS61" s="42"/>
      <c r="VOT61" s="42"/>
      <c r="VOU61" s="42"/>
      <c r="VOV61" s="42"/>
      <c r="VOW61" s="42"/>
      <c r="VOX61" s="42"/>
      <c r="VOY61" s="42"/>
      <c r="VOZ61" s="42"/>
      <c r="VPA61" s="42"/>
      <c r="VPB61" s="42"/>
      <c r="VPC61" s="42"/>
      <c r="VPD61" s="42"/>
      <c r="VPE61" s="42"/>
      <c r="VPF61" s="42"/>
      <c r="VPG61" s="42"/>
      <c r="VPH61" s="42"/>
      <c r="VPI61" s="42"/>
      <c r="VPJ61" s="42"/>
      <c r="VPK61" s="42"/>
      <c r="VPL61" s="42"/>
      <c r="VPM61" s="42"/>
      <c r="VPN61" s="42"/>
      <c r="VPO61" s="42"/>
      <c r="VPP61" s="42"/>
      <c r="VPQ61" s="42"/>
      <c r="VPR61" s="42"/>
      <c r="VPS61" s="42"/>
      <c r="VPT61" s="42"/>
      <c r="VPU61" s="42"/>
      <c r="VPV61" s="42"/>
      <c r="VPW61" s="42"/>
      <c r="VPX61" s="42"/>
      <c r="VPY61" s="42"/>
      <c r="VPZ61" s="42"/>
      <c r="VQA61" s="42"/>
      <c r="VQB61" s="42"/>
      <c r="VQC61" s="42"/>
      <c r="VQD61" s="42"/>
      <c r="VQE61" s="42"/>
      <c r="VQF61" s="42"/>
      <c r="VQG61" s="42"/>
      <c r="VQH61" s="42"/>
      <c r="VQI61" s="42"/>
      <c r="VQJ61" s="42"/>
      <c r="VQK61" s="42"/>
      <c r="VQL61" s="42"/>
      <c r="VQM61" s="42"/>
      <c r="VQN61" s="42"/>
      <c r="VQO61" s="42"/>
      <c r="VQP61" s="42"/>
      <c r="VQQ61" s="42"/>
      <c r="VQR61" s="42"/>
      <c r="VQS61" s="42"/>
      <c r="VQT61" s="42"/>
      <c r="VQU61" s="42"/>
      <c r="VQV61" s="42"/>
      <c r="VQW61" s="42"/>
      <c r="VQX61" s="42"/>
      <c r="VQY61" s="42"/>
      <c r="VQZ61" s="42"/>
      <c r="VRA61" s="42"/>
      <c r="VRB61" s="42"/>
      <c r="VRC61" s="42"/>
      <c r="VRD61" s="42"/>
      <c r="VRE61" s="42"/>
      <c r="VRF61" s="42"/>
      <c r="VRG61" s="42"/>
      <c r="VRH61" s="42"/>
      <c r="VRI61" s="42"/>
      <c r="VRJ61" s="42"/>
      <c r="VRK61" s="42"/>
      <c r="VRL61" s="42"/>
      <c r="VRM61" s="42"/>
      <c r="VRN61" s="42"/>
      <c r="VRO61" s="42"/>
      <c r="VRP61" s="42"/>
      <c r="VRQ61" s="42"/>
      <c r="VRR61" s="42"/>
      <c r="VRS61" s="42"/>
      <c r="VRT61" s="42"/>
      <c r="VRU61" s="42"/>
      <c r="VRV61" s="42"/>
      <c r="VRW61" s="42"/>
      <c r="VRX61" s="42"/>
      <c r="VRY61" s="42"/>
      <c r="VRZ61" s="42"/>
      <c r="VSA61" s="42"/>
      <c r="VSB61" s="42"/>
      <c r="VSC61" s="42"/>
      <c r="VSD61" s="42"/>
      <c r="VSE61" s="42"/>
      <c r="VSF61" s="42"/>
      <c r="VSG61" s="42"/>
      <c r="VSH61" s="42"/>
      <c r="VSI61" s="42"/>
      <c r="VSJ61" s="42"/>
      <c r="VSK61" s="42"/>
      <c r="VSL61" s="42"/>
      <c r="VSM61" s="42"/>
      <c r="VSN61" s="42"/>
      <c r="VSO61" s="42"/>
      <c r="VSP61" s="42"/>
      <c r="VSQ61" s="42"/>
      <c r="VSR61" s="42"/>
      <c r="VSS61" s="42"/>
      <c r="VST61" s="42"/>
      <c r="VSU61" s="42"/>
      <c r="VSV61" s="42"/>
      <c r="VSW61" s="42"/>
      <c r="VSX61" s="42"/>
      <c r="VSY61" s="42"/>
      <c r="VSZ61" s="42"/>
      <c r="VTA61" s="42"/>
      <c r="VTB61" s="42"/>
      <c r="VTC61" s="42"/>
      <c r="VTD61" s="42"/>
      <c r="VTE61" s="42"/>
      <c r="VTF61" s="42"/>
      <c r="VTG61" s="42"/>
      <c r="VTH61" s="42"/>
      <c r="VTI61" s="42"/>
      <c r="VTJ61" s="42"/>
      <c r="VTK61" s="42"/>
      <c r="VTL61" s="42"/>
      <c r="VTM61" s="42"/>
      <c r="VTN61" s="42"/>
      <c r="VTO61" s="42"/>
      <c r="VTP61" s="42"/>
      <c r="VTQ61" s="42"/>
      <c r="VTR61" s="42"/>
      <c r="VTS61" s="42"/>
      <c r="VTT61" s="42"/>
      <c r="VTU61" s="42"/>
      <c r="VTV61" s="42"/>
      <c r="VTW61" s="42"/>
      <c r="VTX61" s="42"/>
      <c r="VTY61" s="42"/>
      <c r="VTZ61" s="42"/>
      <c r="VUA61" s="42"/>
      <c r="VUB61" s="42"/>
      <c r="VUC61" s="42"/>
      <c r="VUD61" s="42"/>
      <c r="VUE61" s="42"/>
      <c r="VUF61" s="42"/>
      <c r="VUG61" s="42"/>
      <c r="VUH61" s="42"/>
      <c r="VUI61" s="42"/>
      <c r="VUJ61" s="42"/>
      <c r="VUK61" s="42"/>
      <c r="VUL61" s="42"/>
      <c r="VUM61" s="42"/>
      <c r="VUN61" s="42"/>
      <c r="VUO61" s="42"/>
      <c r="VUP61" s="42"/>
      <c r="VUQ61" s="42"/>
      <c r="VUR61" s="42"/>
      <c r="VUS61" s="42"/>
      <c r="VUT61" s="42"/>
      <c r="VUU61" s="42"/>
      <c r="VUV61" s="42"/>
      <c r="VUW61" s="42"/>
      <c r="VUX61" s="42"/>
      <c r="VUY61" s="42"/>
      <c r="VUZ61" s="42"/>
      <c r="VVA61" s="42"/>
      <c r="VVB61" s="42"/>
      <c r="VVC61" s="42"/>
      <c r="VVD61" s="42"/>
      <c r="VVE61" s="42"/>
      <c r="VVF61" s="42"/>
      <c r="VVG61" s="42"/>
      <c r="VVH61" s="42"/>
      <c r="VVI61" s="42"/>
      <c r="VVJ61" s="42"/>
      <c r="VVK61" s="42"/>
      <c r="VVL61" s="42"/>
      <c r="VVM61" s="42"/>
      <c r="VVN61" s="42"/>
      <c r="VVO61" s="42"/>
      <c r="VVP61" s="42"/>
      <c r="VVQ61" s="42"/>
      <c r="VVR61" s="42"/>
      <c r="VVS61" s="42"/>
      <c r="VVT61" s="42"/>
      <c r="VVU61" s="42"/>
      <c r="VVV61" s="42"/>
      <c r="VVW61" s="42"/>
      <c r="VVX61" s="42"/>
      <c r="VVY61" s="42"/>
      <c r="VVZ61" s="42"/>
      <c r="VWA61" s="42"/>
      <c r="VWB61" s="42"/>
      <c r="VWC61" s="42"/>
      <c r="VWD61" s="42"/>
      <c r="VWE61" s="42"/>
      <c r="VWF61" s="42"/>
      <c r="VWG61" s="42"/>
      <c r="VWH61" s="42"/>
      <c r="VWI61" s="42"/>
      <c r="VWJ61" s="42"/>
      <c r="VWK61" s="42"/>
      <c r="VWL61" s="42"/>
      <c r="VWM61" s="42"/>
      <c r="VWN61" s="42"/>
      <c r="VWO61" s="42"/>
      <c r="VWP61" s="42"/>
      <c r="VWQ61" s="42"/>
      <c r="VWR61" s="42"/>
      <c r="VWS61" s="42"/>
      <c r="VWT61" s="42"/>
      <c r="VWU61" s="42"/>
      <c r="VWV61" s="42"/>
      <c r="VWW61" s="42"/>
      <c r="VWX61" s="42"/>
      <c r="VWY61" s="42"/>
      <c r="VWZ61" s="42"/>
      <c r="VXA61" s="42"/>
      <c r="VXB61" s="42"/>
      <c r="VXC61" s="42"/>
      <c r="VXD61" s="42"/>
      <c r="VXE61" s="42"/>
      <c r="VXF61" s="42"/>
      <c r="VXG61" s="42"/>
      <c r="VXH61" s="42"/>
      <c r="VXI61" s="42"/>
      <c r="VXJ61" s="42"/>
      <c r="VXK61" s="42"/>
      <c r="VXL61" s="42"/>
      <c r="VXM61" s="42"/>
      <c r="VXN61" s="42"/>
      <c r="VXO61" s="42"/>
      <c r="VXP61" s="42"/>
      <c r="VXQ61" s="42"/>
      <c r="VXR61" s="42"/>
      <c r="VXS61" s="42"/>
      <c r="VXT61" s="42"/>
      <c r="VXU61" s="42"/>
      <c r="VXV61" s="42"/>
      <c r="VXW61" s="42"/>
      <c r="VXX61" s="42"/>
      <c r="VXY61" s="42"/>
      <c r="VXZ61" s="42"/>
      <c r="VYA61" s="42"/>
      <c r="VYB61" s="42"/>
      <c r="VYC61" s="42"/>
      <c r="VYD61" s="42"/>
      <c r="VYE61" s="42"/>
      <c r="VYF61" s="42"/>
      <c r="VYG61" s="42"/>
      <c r="VYH61" s="42"/>
      <c r="VYI61" s="42"/>
      <c r="VYJ61" s="42"/>
      <c r="VYK61" s="42"/>
      <c r="VYL61" s="42"/>
      <c r="VYM61" s="42"/>
      <c r="VYN61" s="42"/>
      <c r="VYO61" s="42"/>
      <c r="VYP61" s="42"/>
      <c r="VYQ61" s="42"/>
      <c r="VYR61" s="42"/>
      <c r="VYS61" s="42"/>
      <c r="VYT61" s="42"/>
      <c r="VYU61" s="42"/>
      <c r="VYV61" s="42"/>
      <c r="VYW61" s="42"/>
      <c r="VYX61" s="42"/>
      <c r="VYY61" s="42"/>
      <c r="VYZ61" s="42"/>
      <c r="VZA61" s="42"/>
      <c r="VZB61" s="42"/>
      <c r="VZC61" s="42"/>
      <c r="VZD61" s="42"/>
      <c r="VZE61" s="42"/>
      <c r="VZF61" s="42"/>
      <c r="VZG61" s="42"/>
      <c r="VZH61" s="42"/>
      <c r="VZI61" s="42"/>
      <c r="VZJ61" s="42"/>
      <c r="VZK61" s="42"/>
      <c r="VZL61" s="42"/>
      <c r="VZM61" s="42"/>
      <c r="VZN61" s="42"/>
      <c r="VZO61" s="42"/>
      <c r="VZP61" s="42"/>
      <c r="VZQ61" s="42"/>
      <c r="VZR61" s="42"/>
      <c r="VZS61" s="42"/>
      <c r="VZT61" s="42"/>
      <c r="VZU61" s="42"/>
      <c r="VZV61" s="42"/>
      <c r="VZW61" s="42"/>
      <c r="VZX61" s="42"/>
      <c r="VZY61" s="42"/>
      <c r="VZZ61" s="42"/>
      <c r="WAA61" s="42"/>
      <c r="WAB61" s="42"/>
      <c r="WAC61" s="42"/>
      <c r="WAD61" s="42"/>
      <c r="WAE61" s="42"/>
      <c r="WAF61" s="42"/>
      <c r="WAG61" s="42"/>
      <c r="WAH61" s="42"/>
      <c r="WAI61" s="42"/>
      <c r="WAJ61" s="42"/>
      <c r="WAK61" s="42"/>
      <c r="WAL61" s="42"/>
      <c r="WAM61" s="42"/>
      <c r="WAN61" s="42"/>
      <c r="WAO61" s="42"/>
      <c r="WAP61" s="42"/>
      <c r="WAQ61" s="42"/>
      <c r="WAR61" s="42"/>
      <c r="WAS61" s="42"/>
      <c r="WAT61" s="42"/>
      <c r="WAU61" s="42"/>
      <c r="WAV61" s="42"/>
      <c r="WAW61" s="42"/>
      <c r="WAX61" s="42"/>
      <c r="WAY61" s="42"/>
      <c r="WAZ61" s="42"/>
      <c r="WBA61" s="42"/>
      <c r="WBB61" s="42"/>
      <c r="WBC61" s="42"/>
      <c r="WBD61" s="42"/>
      <c r="WBE61" s="42"/>
      <c r="WBF61" s="42"/>
      <c r="WBG61" s="42"/>
      <c r="WBH61" s="42"/>
      <c r="WBI61" s="42"/>
      <c r="WBJ61" s="42"/>
      <c r="WBK61" s="42"/>
      <c r="WBL61" s="42"/>
      <c r="WBM61" s="42"/>
      <c r="WBN61" s="42"/>
      <c r="WBO61" s="42"/>
      <c r="WBP61" s="42"/>
      <c r="WBQ61" s="42"/>
      <c r="WBR61" s="42"/>
      <c r="WBS61" s="42"/>
      <c r="WBT61" s="42"/>
      <c r="WBU61" s="42"/>
      <c r="WBV61" s="42"/>
      <c r="WBW61" s="42"/>
      <c r="WBX61" s="42"/>
      <c r="WBY61" s="42"/>
      <c r="WBZ61" s="42"/>
      <c r="WCA61" s="42"/>
      <c r="WCB61" s="42"/>
      <c r="WCC61" s="42"/>
      <c r="WCD61" s="42"/>
      <c r="WCE61" s="42"/>
      <c r="WCF61" s="42"/>
      <c r="WCG61" s="42"/>
      <c r="WCH61" s="42"/>
      <c r="WCI61" s="42"/>
      <c r="WCJ61" s="42"/>
      <c r="WCK61" s="42"/>
      <c r="WCL61" s="42"/>
      <c r="WCM61" s="42"/>
      <c r="WCN61" s="42"/>
      <c r="WCO61" s="42"/>
      <c r="WCP61" s="42"/>
      <c r="WCQ61" s="42"/>
      <c r="WCR61" s="42"/>
      <c r="WCS61" s="42"/>
      <c r="WCT61" s="42"/>
      <c r="WCU61" s="42"/>
      <c r="WCV61" s="42"/>
      <c r="WCW61" s="42"/>
      <c r="WCX61" s="42"/>
      <c r="WCY61" s="42"/>
      <c r="WCZ61" s="42"/>
      <c r="WDA61" s="42"/>
      <c r="WDB61" s="42"/>
      <c r="WDC61" s="42"/>
      <c r="WDD61" s="42"/>
      <c r="WDE61" s="42"/>
      <c r="WDF61" s="42"/>
      <c r="WDG61" s="42"/>
      <c r="WDH61" s="42"/>
      <c r="WDI61" s="42"/>
      <c r="WDJ61" s="42"/>
      <c r="WDK61" s="42"/>
      <c r="WDL61" s="42"/>
      <c r="WDM61" s="42"/>
      <c r="WDN61" s="42"/>
      <c r="WDO61" s="42"/>
      <c r="WDP61" s="42"/>
      <c r="WDQ61" s="42"/>
      <c r="WDR61" s="42"/>
      <c r="WDS61" s="42"/>
      <c r="WDT61" s="42"/>
      <c r="WDU61" s="42"/>
      <c r="WDV61" s="42"/>
      <c r="WDW61" s="42"/>
      <c r="WDX61" s="42"/>
      <c r="WDY61" s="42"/>
      <c r="WDZ61" s="42"/>
      <c r="WEA61" s="42"/>
      <c r="WEB61" s="42"/>
      <c r="WEC61" s="42"/>
      <c r="WED61" s="42"/>
      <c r="WEE61" s="42"/>
      <c r="WEF61" s="42"/>
      <c r="WEG61" s="42"/>
      <c r="WEH61" s="42"/>
      <c r="WEI61" s="42"/>
      <c r="WEJ61" s="42"/>
      <c r="WEK61" s="42"/>
      <c r="WEL61" s="42"/>
      <c r="WEM61" s="42"/>
      <c r="WEN61" s="42"/>
      <c r="WEO61" s="42"/>
      <c r="WEP61" s="42"/>
      <c r="WEQ61" s="42"/>
      <c r="WER61" s="42"/>
      <c r="WES61" s="42"/>
      <c r="WET61" s="42"/>
      <c r="WEU61" s="42"/>
      <c r="WEV61" s="42"/>
      <c r="WEW61" s="42"/>
      <c r="WEX61" s="42"/>
      <c r="WEY61" s="42"/>
      <c r="WEZ61" s="42"/>
      <c r="WFA61" s="42"/>
      <c r="WFB61" s="42"/>
      <c r="WFC61" s="42"/>
      <c r="WFD61" s="42"/>
      <c r="WFE61" s="42"/>
      <c r="WFF61" s="42"/>
      <c r="WFG61" s="42"/>
      <c r="WFH61" s="42"/>
      <c r="WFI61" s="42"/>
      <c r="WFJ61" s="42"/>
      <c r="WFK61" s="42"/>
      <c r="WFL61" s="42"/>
      <c r="WFM61" s="42"/>
      <c r="WFN61" s="42"/>
      <c r="WFO61" s="42"/>
      <c r="WFP61" s="42"/>
      <c r="WFQ61" s="42"/>
      <c r="WFR61" s="42"/>
      <c r="WFS61" s="42"/>
      <c r="WFT61" s="42"/>
      <c r="WFU61" s="42"/>
      <c r="WFV61" s="42"/>
      <c r="WFW61" s="42"/>
      <c r="WFX61" s="42"/>
      <c r="WFY61" s="42"/>
      <c r="WFZ61" s="42"/>
      <c r="WGA61" s="42"/>
      <c r="WGB61" s="42"/>
      <c r="WGC61" s="42"/>
      <c r="WGD61" s="42"/>
      <c r="WGE61" s="42"/>
      <c r="WGF61" s="42"/>
      <c r="WGG61" s="42"/>
      <c r="WGH61" s="42"/>
      <c r="WGI61" s="42"/>
      <c r="WGJ61" s="42"/>
      <c r="WGK61" s="42"/>
      <c r="WGL61" s="42"/>
      <c r="WGM61" s="42"/>
      <c r="WGN61" s="42"/>
      <c r="WGO61" s="42"/>
      <c r="WGP61" s="42"/>
      <c r="WGQ61" s="42"/>
      <c r="WGR61" s="42"/>
      <c r="WGS61" s="42"/>
      <c r="WGT61" s="42"/>
      <c r="WGU61" s="42"/>
      <c r="WGV61" s="42"/>
      <c r="WGW61" s="42"/>
      <c r="WGX61" s="42"/>
      <c r="WGY61" s="42"/>
      <c r="WGZ61" s="42"/>
      <c r="WHA61" s="42"/>
      <c r="WHB61" s="42"/>
      <c r="WHC61" s="42"/>
      <c r="WHD61" s="42"/>
      <c r="WHE61" s="42"/>
      <c r="WHF61" s="42"/>
      <c r="WHG61" s="42"/>
      <c r="WHH61" s="42"/>
      <c r="WHI61" s="42"/>
      <c r="WHJ61" s="42"/>
      <c r="WHK61" s="42"/>
      <c r="WHL61" s="42"/>
      <c r="WHM61" s="42"/>
      <c r="WHN61" s="42"/>
      <c r="WHO61" s="42"/>
      <c r="WHP61" s="42"/>
      <c r="WHQ61" s="42"/>
      <c r="WHR61" s="42"/>
      <c r="WHS61" s="42"/>
      <c r="WHT61" s="42"/>
      <c r="WHU61" s="42"/>
      <c r="WHV61" s="42"/>
      <c r="WHW61" s="42"/>
      <c r="WHX61" s="42"/>
      <c r="WHY61" s="42"/>
      <c r="WHZ61" s="42"/>
      <c r="WIA61" s="42"/>
      <c r="WIB61" s="42"/>
      <c r="WIC61" s="42"/>
      <c r="WID61" s="42"/>
      <c r="WIE61" s="42"/>
      <c r="WIF61" s="42"/>
      <c r="WIG61" s="42"/>
      <c r="WIH61" s="42"/>
      <c r="WII61" s="42"/>
      <c r="WIJ61" s="42"/>
      <c r="WIK61" s="42"/>
      <c r="WIL61" s="42"/>
      <c r="WIM61" s="42"/>
      <c r="WIN61" s="42"/>
      <c r="WIO61" s="42"/>
      <c r="WIP61" s="42"/>
      <c r="WIQ61" s="42"/>
      <c r="WIR61" s="42"/>
      <c r="WIS61" s="42"/>
      <c r="WIT61" s="42"/>
      <c r="WIU61" s="42"/>
      <c r="WIV61" s="42"/>
      <c r="WIW61" s="42"/>
      <c r="WIX61" s="42"/>
      <c r="WIY61" s="42"/>
      <c r="WIZ61" s="42"/>
      <c r="WJA61" s="42"/>
      <c r="WJB61" s="42"/>
      <c r="WJC61" s="42"/>
      <c r="WJD61" s="42"/>
      <c r="WJE61" s="42"/>
      <c r="WJF61" s="42"/>
      <c r="WJG61" s="42"/>
      <c r="WJH61" s="42"/>
      <c r="WJI61" s="42"/>
      <c r="WJJ61" s="42"/>
      <c r="WJK61" s="42"/>
      <c r="WJL61" s="42"/>
      <c r="WJM61" s="42"/>
      <c r="WJN61" s="42"/>
      <c r="WJO61" s="42"/>
      <c r="WJP61" s="42"/>
      <c r="WJQ61" s="42"/>
      <c r="WJR61" s="42"/>
      <c r="WJS61" s="42"/>
      <c r="WJT61" s="42"/>
      <c r="WJU61" s="42"/>
      <c r="WJV61" s="42"/>
      <c r="WJW61" s="42"/>
      <c r="WJX61" s="42"/>
      <c r="WJY61" s="42"/>
      <c r="WJZ61" s="42"/>
      <c r="WKA61" s="42"/>
      <c r="WKB61" s="42"/>
      <c r="WKC61" s="42"/>
      <c r="WKD61" s="42"/>
      <c r="WKE61" s="42"/>
      <c r="WKF61" s="42"/>
      <c r="WKG61" s="42"/>
      <c r="WKH61" s="42"/>
      <c r="WKI61" s="42"/>
      <c r="WKJ61" s="42"/>
      <c r="WKK61" s="42"/>
      <c r="WKL61" s="42"/>
      <c r="WKM61" s="42"/>
      <c r="WKN61" s="42"/>
      <c r="WKO61" s="42"/>
      <c r="WKP61" s="42"/>
      <c r="WKQ61" s="42"/>
      <c r="WKR61" s="42"/>
      <c r="WKS61" s="42"/>
      <c r="WKT61" s="42"/>
      <c r="WKU61" s="42"/>
      <c r="WKV61" s="42"/>
      <c r="WKW61" s="42"/>
      <c r="WKX61" s="42"/>
      <c r="WKY61" s="42"/>
      <c r="WKZ61" s="42"/>
      <c r="WLA61" s="42"/>
      <c r="WLB61" s="42"/>
      <c r="WLC61" s="42"/>
      <c r="WLD61" s="42"/>
      <c r="WLE61" s="42"/>
      <c r="WLF61" s="42"/>
      <c r="WLG61" s="42"/>
      <c r="WLH61" s="42"/>
      <c r="WLI61" s="42"/>
      <c r="WLJ61" s="42"/>
      <c r="WLK61" s="42"/>
      <c r="WLL61" s="42"/>
      <c r="WLM61" s="42"/>
      <c r="WLN61" s="42"/>
      <c r="WLO61" s="42"/>
      <c r="WLP61" s="42"/>
      <c r="WLQ61" s="42"/>
      <c r="WLR61" s="42"/>
      <c r="WLS61" s="42"/>
      <c r="WLT61" s="42"/>
      <c r="WLU61" s="42"/>
      <c r="WLV61" s="42"/>
      <c r="WLW61" s="42"/>
      <c r="WLX61" s="42"/>
      <c r="WLY61" s="42"/>
      <c r="WLZ61" s="42"/>
      <c r="WMA61" s="42"/>
      <c r="WMB61" s="42"/>
      <c r="WMC61" s="42"/>
      <c r="WMD61" s="42"/>
      <c r="WME61" s="42"/>
      <c r="WMF61" s="42"/>
      <c r="WMG61" s="42"/>
      <c r="WMH61" s="42"/>
      <c r="WMI61" s="42"/>
      <c r="WMJ61" s="42"/>
      <c r="WMK61" s="42"/>
      <c r="WML61" s="42"/>
      <c r="WMM61" s="42"/>
      <c r="WMN61" s="42"/>
      <c r="WMO61" s="42"/>
      <c r="WMP61" s="42"/>
      <c r="WMQ61" s="42"/>
      <c r="WMR61" s="42"/>
      <c r="WMS61" s="42"/>
      <c r="WMT61" s="42"/>
      <c r="WMU61" s="42"/>
      <c r="WMV61" s="42"/>
      <c r="WMW61" s="42"/>
      <c r="WMX61" s="42"/>
      <c r="WMY61" s="42"/>
      <c r="WMZ61" s="42"/>
      <c r="WNA61" s="42"/>
      <c r="WNB61" s="42"/>
      <c r="WNC61" s="42"/>
      <c r="WND61" s="42"/>
      <c r="WNE61" s="42"/>
      <c r="WNF61" s="42"/>
      <c r="WNG61" s="42"/>
      <c r="WNH61" s="42"/>
      <c r="WNI61" s="42"/>
      <c r="WNJ61" s="42"/>
      <c r="WNK61" s="42"/>
      <c r="WNL61" s="42"/>
      <c r="WNM61" s="42"/>
      <c r="WNN61" s="42"/>
      <c r="WNO61" s="42"/>
      <c r="WNP61" s="42"/>
      <c r="WNQ61" s="42"/>
      <c r="WNR61" s="42"/>
      <c r="WNS61" s="42"/>
      <c r="WNT61" s="42"/>
      <c r="WNU61" s="42"/>
      <c r="WNV61" s="42"/>
      <c r="WNW61" s="42"/>
      <c r="WNX61" s="42"/>
      <c r="WNY61" s="42"/>
      <c r="WNZ61" s="42"/>
      <c r="WOA61" s="42"/>
      <c r="WOB61" s="42"/>
      <c r="WOC61" s="42"/>
      <c r="WOD61" s="42"/>
      <c r="WOE61" s="42"/>
      <c r="WOF61" s="42"/>
      <c r="WOG61" s="42"/>
      <c r="WOH61" s="42"/>
      <c r="WOI61" s="42"/>
      <c r="WOJ61" s="42"/>
      <c r="WOK61" s="42"/>
      <c r="WOL61" s="42"/>
      <c r="WOM61" s="42"/>
      <c r="WON61" s="42"/>
      <c r="WOO61" s="42"/>
      <c r="WOP61" s="42"/>
      <c r="WOQ61" s="42"/>
      <c r="WOR61" s="42"/>
      <c r="WOS61" s="42"/>
      <c r="WOT61" s="42"/>
      <c r="WOU61" s="42"/>
      <c r="WOV61" s="42"/>
      <c r="WOW61" s="42"/>
      <c r="WOX61" s="42"/>
      <c r="WOY61" s="42"/>
      <c r="WOZ61" s="42"/>
      <c r="WPA61" s="42"/>
      <c r="WPB61" s="42"/>
      <c r="WPC61" s="42"/>
      <c r="WPD61" s="42"/>
      <c r="WPE61" s="42"/>
      <c r="WPF61" s="42"/>
      <c r="WPG61" s="42"/>
      <c r="WPH61" s="42"/>
      <c r="WPI61" s="42"/>
      <c r="WPJ61" s="42"/>
      <c r="WPK61" s="42"/>
      <c r="WPL61" s="42"/>
      <c r="WPM61" s="42"/>
      <c r="WPN61" s="42"/>
      <c r="WPO61" s="42"/>
      <c r="WPP61" s="42"/>
      <c r="WPQ61" s="42"/>
      <c r="WPR61" s="42"/>
      <c r="WPS61" s="42"/>
      <c r="WPT61" s="42"/>
      <c r="WPU61" s="42"/>
      <c r="WPV61" s="42"/>
      <c r="WPW61" s="42"/>
      <c r="WPX61" s="42"/>
      <c r="WPY61" s="42"/>
      <c r="WPZ61" s="42"/>
      <c r="WQA61" s="42"/>
      <c r="WQB61" s="42"/>
      <c r="WQC61" s="42"/>
      <c r="WQD61" s="42"/>
      <c r="WQE61" s="42"/>
      <c r="WQF61" s="42"/>
      <c r="WQG61" s="42"/>
      <c r="WQH61" s="42"/>
      <c r="WQI61" s="42"/>
      <c r="WQJ61" s="42"/>
      <c r="WQK61" s="42"/>
      <c r="WQL61" s="42"/>
      <c r="WQM61" s="42"/>
      <c r="WQN61" s="42"/>
      <c r="WQO61" s="42"/>
      <c r="WQP61" s="42"/>
      <c r="WQQ61" s="42"/>
      <c r="WQR61" s="42"/>
      <c r="WQS61" s="42"/>
      <c r="WQT61" s="42"/>
      <c r="WQU61" s="42"/>
      <c r="WQV61" s="42"/>
      <c r="WQW61" s="42"/>
      <c r="WQX61" s="42"/>
      <c r="WQY61" s="42"/>
      <c r="WQZ61" s="42"/>
      <c r="WRA61" s="42"/>
      <c r="WRB61" s="42"/>
      <c r="WRC61" s="42"/>
      <c r="WRD61" s="42"/>
      <c r="WRE61" s="42"/>
      <c r="WRF61" s="42"/>
      <c r="WRG61" s="42"/>
      <c r="WRH61" s="42"/>
      <c r="WRI61" s="42"/>
      <c r="WRJ61" s="42"/>
      <c r="WRK61" s="42"/>
      <c r="WRL61" s="42"/>
      <c r="WRM61" s="42"/>
      <c r="WRN61" s="42"/>
      <c r="WRO61" s="42"/>
      <c r="WRP61" s="42"/>
      <c r="WRQ61" s="42"/>
      <c r="WRR61" s="42"/>
      <c r="WRS61" s="42"/>
      <c r="WRT61" s="42"/>
      <c r="WRU61" s="42"/>
      <c r="WRV61" s="42"/>
      <c r="WRW61" s="42"/>
      <c r="WRX61" s="42"/>
      <c r="WRY61" s="42"/>
      <c r="WRZ61" s="42"/>
      <c r="WSA61" s="42"/>
      <c r="WSB61" s="42"/>
      <c r="WSC61" s="42"/>
      <c r="WSD61" s="42"/>
      <c r="WSE61" s="42"/>
      <c r="WSF61" s="42"/>
      <c r="WSG61" s="42"/>
      <c r="WSH61" s="42"/>
      <c r="WSI61" s="42"/>
      <c r="WSJ61" s="42"/>
      <c r="WSK61" s="42"/>
      <c r="WSL61" s="42"/>
      <c r="WSM61" s="42"/>
      <c r="WSN61" s="42"/>
      <c r="WSO61" s="42"/>
      <c r="WSP61" s="42"/>
      <c r="WSQ61" s="42"/>
      <c r="WSR61" s="42"/>
      <c r="WSS61" s="42"/>
      <c r="WST61" s="42"/>
      <c r="WSU61" s="42"/>
      <c r="WSV61" s="42"/>
      <c r="WSW61" s="42"/>
      <c r="WSX61" s="42"/>
      <c r="WSY61" s="42"/>
      <c r="WSZ61" s="42"/>
      <c r="WTA61" s="42"/>
      <c r="WTB61" s="42"/>
      <c r="WTC61" s="42"/>
      <c r="WTD61" s="42"/>
      <c r="WTE61" s="42"/>
      <c r="WTF61" s="42"/>
      <c r="WTG61" s="42"/>
      <c r="WTH61" s="42"/>
      <c r="WTI61" s="42"/>
      <c r="WTJ61" s="42"/>
      <c r="WTK61" s="42"/>
      <c r="WTL61" s="42"/>
      <c r="WTM61" s="42"/>
      <c r="WTN61" s="42"/>
      <c r="WTO61" s="42"/>
      <c r="WTP61" s="42"/>
      <c r="WTQ61" s="42"/>
      <c r="WTR61" s="42"/>
      <c r="WTS61" s="42"/>
      <c r="WTT61" s="42"/>
      <c r="WTU61" s="42"/>
      <c r="WTV61" s="42"/>
      <c r="WTW61" s="42"/>
      <c r="WTX61" s="42"/>
      <c r="WTY61" s="42"/>
      <c r="WTZ61" s="42"/>
      <c r="WUA61" s="42"/>
      <c r="WUB61" s="42"/>
      <c r="WUC61" s="42"/>
      <c r="WUD61" s="42"/>
      <c r="WUE61" s="42"/>
      <c r="WUF61" s="42"/>
      <c r="WUG61" s="42"/>
      <c r="WUH61" s="42"/>
      <c r="WUI61" s="42"/>
      <c r="WUJ61" s="42"/>
      <c r="WUK61" s="42"/>
      <c r="WUL61" s="42"/>
      <c r="WUM61" s="42"/>
      <c r="WUN61" s="42"/>
      <c r="WUO61" s="42"/>
      <c r="WUP61" s="42"/>
      <c r="WUQ61" s="42"/>
      <c r="WUR61" s="42"/>
      <c r="WUS61" s="42"/>
      <c r="WUT61" s="42"/>
      <c r="WUU61" s="42"/>
      <c r="WUV61" s="42"/>
      <c r="WUW61" s="42"/>
      <c r="WUX61" s="42"/>
      <c r="WUY61" s="42"/>
      <c r="WUZ61" s="42"/>
      <c r="WVA61" s="42"/>
      <c r="WVB61" s="42"/>
      <c r="WVC61" s="42"/>
      <c r="WVD61" s="42"/>
      <c r="WVE61" s="42"/>
      <c r="WVF61" s="42"/>
      <c r="WVG61" s="42"/>
      <c r="WVH61" s="42"/>
      <c r="WVI61" s="42"/>
      <c r="WVJ61" s="42"/>
      <c r="WVK61" s="42"/>
      <c r="WVL61" s="42"/>
      <c r="WVM61" s="42"/>
      <c r="WVN61" s="42"/>
      <c r="WVO61" s="42"/>
      <c r="WVP61" s="42"/>
      <c r="WVQ61" s="42"/>
      <c r="WVR61" s="42"/>
      <c r="WVS61" s="42"/>
      <c r="WVT61" s="42"/>
      <c r="WVU61" s="42"/>
      <c r="WVV61" s="42"/>
      <c r="WVW61" s="42"/>
      <c r="WVX61" s="42"/>
      <c r="WVY61" s="42"/>
      <c r="WVZ61" s="42"/>
    </row>
    <row r="62" spans="1:16146" s="37" customFormat="1" ht="14.25" customHeight="1" x14ac:dyDescent="0.2">
      <c r="A62" s="36"/>
      <c r="B62" s="36"/>
      <c r="C62" s="36" t="s">
        <v>28</v>
      </c>
      <c r="D62" s="36" t="s">
        <v>28</v>
      </c>
      <c r="E62" s="36" t="s">
        <v>28</v>
      </c>
      <c r="F62" s="36"/>
      <c r="G62" s="44">
        <f>AVERAGE(G2:G60)</f>
        <v>207.5344827586207</v>
      </c>
      <c r="H62" s="44">
        <f>AVERAGE(H2:H60)</f>
        <v>185.08620689655172</v>
      </c>
      <c r="I62" s="40"/>
      <c r="J62" s="40"/>
      <c r="K62" s="41"/>
      <c r="L62" s="41"/>
      <c r="M62" s="42" t="s">
        <v>140</v>
      </c>
      <c r="N62" s="42"/>
      <c r="O62" s="36"/>
      <c r="P62" s="36"/>
      <c r="Q62" s="36"/>
      <c r="S62" s="36"/>
      <c r="T62" s="43"/>
      <c r="U62" s="36"/>
      <c r="V62" s="36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42"/>
      <c r="HL62" s="42"/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42"/>
      <c r="HY62" s="42"/>
      <c r="HZ62" s="42"/>
      <c r="IA62" s="42"/>
      <c r="IB62" s="42"/>
      <c r="IC62" s="42"/>
      <c r="ID62" s="42"/>
      <c r="IE62" s="42"/>
      <c r="IF62" s="42"/>
      <c r="IG62" s="42"/>
      <c r="IH62" s="42"/>
      <c r="II62" s="42"/>
      <c r="IJ62" s="42"/>
      <c r="IK62" s="42"/>
      <c r="IL62" s="42"/>
      <c r="IM62" s="42"/>
      <c r="IN62" s="42"/>
      <c r="IO62" s="42"/>
      <c r="IP62" s="42"/>
      <c r="IQ62" s="42"/>
      <c r="IR62" s="42"/>
      <c r="IS62" s="42"/>
      <c r="IT62" s="42"/>
      <c r="IU62" s="42"/>
      <c r="IV62" s="42"/>
      <c r="IW62" s="42"/>
      <c r="IX62" s="42"/>
      <c r="IY62" s="42"/>
      <c r="IZ62" s="42"/>
      <c r="JA62" s="42"/>
      <c r="JB62" s="42"/>
      <c r="JC62" s="42"/>
      <c r="JD62" s="42"/>
      <c r="JE62" s="42"/>
      <c r="JF62" s="42"/>
      <c r="JG62" s="42"/>
      <c r="JH62" s="42"/>
      <c r="JI62" s="42"/>
      <c r="JJ62" s="42"/>
      <c r="JK62" s="42"/>
      <c r="JL62" s="42"/>
      <c r="JM62" s="42"/>
      <c r="JN62" s="42"/>
      <c r="JO62" s="42"/>
      <c r="JP62" s="42"/>
      <c r="JQ62" s="42"/>
      <c r="JR62" s="42"/>
      <c r="JS62" s="42"/>
      <c r="JT62" s="42"/>
      <c r="JU62" s="42"/>
      <c r="JV62" s="42"/>
      <c r="JW62" s="42"/>
      <c r="JX62" s="42"/>
      <c r="JY62" s="42"/>
      <c r="JZ62" s="42"/>
      <c r="KA62" s="42"/>
      <c r="KB62" s="42"/>
      <c r="KC62" s="42"/>
      <c r="KD62" s="42"/>
      <c r="KE62" s="42"/>
      <c r="KF62" s="42"/>
      <c r="KG62" s="42"/>
      <c r="KH62" s="42"/>
      <c r="KI62" s="42"/>
      <c r="KJ62" s="42"/>
      <c r="KK62" s="42"/>
      <c r="KL62" s="42"/>
      <c r="KM62" s="42"/>
      <c r="KN62" s="42"/>
      <c r="KO62" s="42"/>
      <c r="KP62" s="42"/>
      <c r="KQ62" s="42"/>
      <c r="KR62" s="42"/>
      <c r="KS62" s="42"/>
      <c r="KT62" s="42"/>
      <c r="KU62" s="42"/>
      <c r="KV62" s="42"/>
      <c r="KW62" s="42"/>
      <c r="KX62" s="42"/>
      <c r="KY62" s="42"/>
      <c r="KZ62" s="42"/>
      <c r="LA62" s="42"/>
      <c r="LB62" s="42"/>
      <c r="LC62" s="42"/>
      <c r="LD62" s="42"/>
      <c r="LE62" s="42"/>
      <c r="LF62" s="42"/>
      <c r="LG62" s="42"/>
      <c r="LH62" s="42"/>
      <c r="LI62" s="42"/>
      <c r="LJ62" s="42"/>
      <c r="LK62" s="42"/>
      <c r="LL62" s="42"/>
      <c r="LM62" s="42"/>
      <c r="LN62" s="42"/>
      <c r="LO62" s="42"/>
      <c r="LP62" s="42"/>
      <c r="LQ62" s="42"/>
      <c r="LR62" s="42"/>
      <c r="LS62" s="42"/>
      <c r="LT62" s="42"/>
      <c r="LU62" s="42"/>
      <c r="LV62" s="42"/>
      <c r="LW62" s="42"/>
      <c r="LX62" s="42"/>
      <c r="LY62" s="42"/>
      <c r="LZ62" s="42"/>
      <c r="MA62" s="42"/>
      <c r="MB62" s="42"/>
      <c r="MC62" s="42"/>
      <c r="MD62" s="42"/>
      <c r="ME62" s="42"/>
      <c r="MF62" s="42"/>
      <c r="MG62" s="42"/>
      <c r="MH62" s="42"/>
      <c r="MI62" s="42"/>
      <c r="MJ62" s="42"/>
      <c r="MK62" s="42"/>
      <c r="ML62" s="42"/>
      <c r="MM62" s="42"/>
      <c r="MN62" s="42"/>
      <c r="MO62" s="42"/>
      <c r="MP62" s="42"/>
      <c r="MQ62" s="42"/>
      <c r="MR62" s="42"/>
      <c r="MS62" s="42"/>
      <c r="MT62" s="42"/>
      <c r="MU62" s="42"/>
      <c r="MV62" s="42"/>
      <c r="MW62" s="42"/>
      <c r="MX62" s="42"/>
      <c r="MY62" s="42"/>
      <c r="MZ62" s="42"/>
      <c r="NA62" s="42"/>
      <c r="NB62" s="42"/>
      <c r="NC62" s="42"/>
      <c r="ND62" s="42"/>
      <c r="NE62" s="42"/>
      <c r="NF62" s="42"/>
      <c r="NG62" s="42"/>
      <c r="NH62" s="42"/>
      <c r="NI62" s="42"/>
      <c r="NJ62" s="42"/>
      <c r="NK62" s="42"/>
      <c r="NL62" s="42"/>
      <c r="NM62" s="42"/>
      <c r="NN62" s="42"/>
      <c r="NO62" s="42"/>
      <c r="NP62" s="42"/>
      <c r="NQ62" s="42"/>
      <c r="NR62" s="42"/>
      <c r="NS62" s="42"/>
      <c r="NT62" s="42"/>
      <c r="NU62" s="42"/>
      <c r="NV62" s="42"/>
      <c r="NW62" s="42"/>
      <c r="NX62" s="42"/>
      <c r="NY62" s="42"/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42"/>
      <c r="OL62" s="42"/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42"/>
      <c r="OY62" s="42"/>
      <c r="OZ62" s="42"/>
      <c r="PA62" s="42"/>
      <c r="PB62" s="42"/>
      <c r="PC62" s="42"/>
      <c r="PD62" s="42"/>
      <c r="PE62" s="42"/>
      <c r="PF62" s="42"/>
      <c r="PG62" s="42"/>
      <c r="PH62" s="42"/>
      <c r="PI62" s="42"/>
      <c r="PJ62" s="42"/>
      <c r="PK62" s="42"/>
      <c r="PL62" s="42"/>
      <c r="PM62" s="42"/>
      <c r="PN62" s="42"/>
      <c r="PO62" s="42"/>
      <c r="PP62" s="42"/>
      <c r="PQ62" s="42"/>
      <c r="PR62" s="42"/>
      <c r="PS62" s="42"/>
      <c r="PT62" s="42"/>
      <c r="PU62" s="42"/>
      <c r="PV62" s="42"/>
      <c r="PW62" s="42"/>
      <c r="PX62" s="42"/>
      <c r="PY62" s="42"/>
      <c r="PZ62" s="42"/>
      <c r="QA62" s="42"/>
      <c r="QB62" s="42"/>
      <c r="QC62" s="42"/>
      <c r="QD62" s="42"/>
      <c r="QE62" s="42"/>
      <c r="QF62" s="42"/>
      <c r="QG62" s="42"/>
      <c r="QH62" s="42"/>
      <c r="QI62" s="42"/>
      <c r="QJ62" s="42"/>
      <c r="QK62" s="42"/>
      <c r="QL62" s="42"/>
      <c r="QM62" s="42"/>
      <c r="QN62" s="42"/>
      <c r="QO62" s="42"/>
      <c r="QP62" s="42"/>
      <c r="QQ62" s="42"/>
      <c r="QR62" s="42"/>
      <c r="QS62" s="42"/>
      <c r="QT62" s="42"/>
      <c r="QU62" s="42"/>
      <c r="QV62" s="42"/>
      <c r="QW62" s="42"/>
      <c r="QX62" s="42"/>
      <c r="QY62" s="42"/>
      <c r="QZ62" s="42"/>
      <c r="RA62" s="42"/>
      <c r="RB62" s="42"/>
      <c r="RC62" s="42"/>
      <c r="RD62" s="42"/>
      <c r="RE62" s="42"/>
      <c r="RF62" s="42"/>
      <c r="RG62" s="42"/>
      <c r="RH62" s="42"/>
      <c r="RI62" s="42"/>
      <c r="RJ62" s="42"/>
      <c r="RK62" s="42"/>
      <c r="RL62" s="42"/>
      <c r="RM62" s="42"/>
      <c r="RN62" s="42"/>
      <c r="RO62" s="42"/>
      <c r="RP62" s="42"/>
      <c r="RQ62" s="42"/>
      <c r="RR62" s="42"/>
      <c r="RS62" s="42"/>
      <c r="RT62" s="42"/>
      <c r="RU62" s="42"/>
      <c r="RV62" s="42"/>
      <c r="RW62" s="42"/>
      <c r="RX62" s="42"/>
      <c r="RY62" s="42"/>
      <c r="RZ62" s="42"/>
      <c r="SA62" s="42"/>
      <c r="SB62" s="42"/>
      <c r="SC62" s="42"/>
      <c r="SD62" s="42"/>
      <c r="SE62" s="42"/>
      <c r="SF62" s="42"/>
      <c r="SG62" s="42"/>
      <c r="SH62" s="42"/>
      <c r="SI62" s="42"/>
      <c r="SJ62" s="42"/>
      <c r="SK62" s="42"/>
      <c r="SL62" s="42"/>
      <c r="SM62" s="42"/>
      <c r="SN62" s="42"/>
      <c r="SO62" s="42"/>
      <c r="SP62" s="42"/>
      <c r="SQ62" s="42"/>
      <c r="SR62" s="42"/>
      <c r="SS62" s="42"/>
      <c r="ST62" s="42"/>
      <c r="SU62" s="42"/>
      <c r="SV62" s="42"/>
      <c r="SW62" s="42"/>
      <c r="SX62" s="42"/>
      <c r="SY62" s="42"/>
      <c r="SZ62" s="42"/>
      <c r="TA62" s="42"/>
      <c r="TB62" s="42"/>
      <c r="TC62" s="42"/>
      <c r="TD62" s="42"/>
      <c r="TE62" s="42"/>
      <c r="TF62" s="42"/>
      <c r="TG62" s="42"/>
      <c r="TH62" s="42"/>
      <c r="TI62" s="42"/>
      <c r="TJ62" s="42"/>
      <c r="TK62" s="42"/>
      <c r="TL62" s="42"/>
      <c r="TM62" s="42"/>
      <c r="TN62" s="42"/>
      <c r="TO62" s="42"/>
      <c r="TP62" s="42"/>
      <c r="TQ62" s="42"/>
      <c r="TR62" s="42"/>
      <c r="TS62" s="42"/>
      <c r="TT62" s="42"/>
      <c r="TU62" s="42"/>
      <c r="TV62" s="42"/>
      <c r="TW62" s="42"/>
      <c r="TX62" s="42"/>
      <c r="TY62" s="42"/>
      <c r="TZ62" s="42"/>
      <c r="UA62" s="42"/>
      <c r="UB62" s="42"/>
      <c r="UC62" s="42"/>
      <c r="UD62" s="42"/>
      <c r="UE62" s="42"/>
      <c r="UF62" s="42"/>
      <c r="UG62" s="42"/>
      <c r="UH62" s="42"/>
      <c r="UI62" s="42"/>
      <c r="UJ62" s="42"/>
      <c r="UK62" s="42"/>
      <c r="UL62" s="42"/>
      <c r="UM62" s="42"/>
      <c r="UN62" s="42"/>
      <c r="UO62" s="42"/>
      <c r="UP62" s="42"/>
      <c r="UQ62" s="42"/>
      <c r="UR62" s="42"/>
      <c r="US62" s="42"/>
      <c r="UT62" s="42"/>
      <c r="UU62" s="42"/>
      <c r="UV62" s="42"/>
      <c r="UW62" s="42"/>
      <c r="UX62" s="42"/>
      <c r="UY62" s="42"/>
      <c r="UZ62" s="42"/>
      <c r="VA62" s="42"/>
      <c r="VB62" s="42"/>
      <c r="VC62" s="42"/>
      <c r="VD62" s="42"/>
      <c r="VE62" s="42"/>
      <c r="VF62" s="42"/>
      <c r="VG62" s="42"/>
      <c r="VH62" s="42"/>
      <c r="VI62" s="42"/>
      <c r="VJ62" s="42"/>
      <c r="VK62" s="42"/>
      <c r="VL62" s="42"/>
      <c r="VM62" s="42"/>
      <c r="VN62" s="42"/>
      <c r="VO62" s="42"/>
      <c r="VP62" s="42"/>
      <c r="VQ62" s="42"/>
      <c r="VR62" s="42"/>
      <c r="VS62" s="42"/>
      <c r="VT62" s="42"/>
      <c r="VU62" s="42"/>
      <c r="VV62" s="42"/>
      <c r="VW62" s="42"/>
      <c r="VX62" s="42"/>
      <c r="VY62" s="42"/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42"/>
      <c r="WL62" s="42"/>
      <c r="WM62" s="42"/>
      <c r="WN62" s="42"/>
      <c r="WO62" s="42"/>
      <c r="WP62" s="42"/>
      <c r="WQ62" s="42"/>
      <c r="WR62" s="42"/>
      <c r="WS62" s="42"/>
      <c r="WT62" s="42"/>
      <c r="WU62" s="42"/>
      <c r="WV62" s="42"/>
      <c r="WW62" s="42"/>
      <c r="WX62" s="42"/>
      <c r="WY62" s="42"/>
      <c r="WZ62" s="42"/>
      <c r="XA62" s="42"/>
      <c r="XB62" s="42"/>
      <c r="XC62" s="42"/>
      <c r="XD62" s="42"/>
      <c r="XE62" s="42"/>
      <c r="XF62" s="42"/>
      <c r="XG62" s="42"/>
      <c r="XH62" s="42"/>
      <c r="XI62" s="42"/>
      <c r="XJ62" s="42"/>
      <c r="XK62" s="42"/>
      <c r="XL62" s="42"/>
      <c r="XM62" s="42"/>
      <c r="XN62" s="42"/>
      <c r="XO62" s="42"/>
      <c r="XP62" s="42"/>
      <c r="XQ62" s="42"/>
      <c r="XR62" s="42"/>
      <c r="XS62" s="42"/>
      <c r="XT62" s="42"/>
      <c r="XU62" s="42"/>
      <c r="XV62" s="42"/>
      <c r="XW62" s="42"/>
      <c r="XX62" s="42"/>
      <c r="XY62" s="42"/>
      <c r="XZ62" s="42"/>
      <c r="YA62" s="42"/>
      <c r="YB62" s="42"/>
      <c r="YC62" s="42"/>
      <c r="YD62" s="42"/>
      <c r="YE62" s="42"/>
      <c r="YF62" s="42"/>
      <c r="YG62" s="42"/>
      <c r="YH62" s="42"/>
      <c r="YI62" s="42"/>
      <c r="YJ62" s="42"/>
      <c r="YK62" s="42"/>
      <c r="YL62" s="42"/>
      <c r="YM62" s="42"/>
      <c r="YN62" s="42"/>
      <c r="YO62" s="42"/>
      <c r="YP62" s="42"/>
      <c r="YQ62" s="42"/>
      <c r="YR62" s="42"/>
      <c r="YS62" s="42"/>
      <c r="YT62" s="42"/>
      <c r="YU62" s="42"/>
      <c r="YV62" s="42"/>
      <c r="YW62" s="42"/>
      <c r="YX62" s="42"/>
      <c r="YY62" s="42"/>
      <c r="YZ62" s="42"/>
      <c r="ZA62" s="42"/>
      <c r="ZB62" s="42"/>
      <c r="ZC62" s="42"/>
      <c r="ZD62" s="42"/>
      <c r="ZE62" s="42"/>
      <c r="ZF62" s="42"/>
      <c r="ZG62" s="42"/>
      <c r="ZH62" s="42"/>
      <c r="ZI62" s="42"/>
      <c r="ZJ62" s="42"/>
      <c r="ZK62" s="42"/>
      <c r="ZL62" s="42"/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42"/>
      <c r="ZY62" s="42"/>
      <c r="ZZ62" s="42"/>
      <c r="AAA62" s="42"/>
      <c r="AAB62" s="42"/>
      <c r="AAC62" s="42"/>
      <c r="AAD62" s="42"/>
      <c r="AAE62" s="42"/>
      <c r="AAF62" s="42"/>
      <c r="AAG62" s="42"/>
      <c r="AAH62" s="42"/>
      <c r="AAI62" s="42"/>
      <c r="AAJ62" s="42"/>
      <c r="AAK62" s="42"/>
      <c r="AAL62" s="42"/>
      <c r="AAM62" s="42"/>
      <c r="AAN62" s="42"/>
      <c r="AAO62" s="42"/>
      <c r="AAP62" s="42"/>
      <c r="AAQ62" s="42"/>
      <c r="AAR62" s="42"/>
      <c r="AAS62" s="42"/>
      <c r="AAT62" s="42"/>
      <c r="AAU62" s="42"/>
      <c r="AAV62" s="42"/>
      <c r="AAW62" s="42"/>
      <c r="AAX62" s="42"/>
      <c r="AAY62" s="42"/>
      <c r="AAZ62" s="42"/>
      <c r="ABA62" s="42"/>
      <c r="ABB62" s="42"/>
      <c r="ABC62" s="42"/>
      <c r="ABD62" s="42"/>
      <c r="ABE62" s="42"/>
      <c r="ABF62" s="42"/>
      <c r="ABG62" s="42"/>
      <c r="ABH62" s="42"/>
      <c r="ABI62" s="42"/>
      <c r="ABJ62" s="42"/>
      <c r="ABK62" s="42"/>
      <c r="ABL62" s="42"/>
      <c r="ABM62" s="42"/>
      <c r="ABN62" s="42"/>
      <c r="ABO62" s="42"/>
      <c r="ABP62" s="42"/>
      <c r="ABQ62" s="42"/>
      <c r="ABR62" s="42"/>
      <c r="ABS62" s="42"/>
      <c r="ABT62" s="42"/>
      <c r="ABU62" s="42"/>
      <c r="ABV62" s="42"/>
      <c r="ABW62" s="42"/>
      <c r="ABX62" s="42"/>
      <c r="ABY62" s="42"/>
      <c r="ABZ62" s="42"/>
      <c r="ACA62" s="42"/>
      <c r="ACB62" s="42"/>
      <c r="ACC62" s="42"/>
      <c r="ACD62" s="42"/>
      <c r="ACE62" s="42"/>
      <c r="ACF62" s="42"/>
      <c r="ACG62" s="42"/>
      <c r="ACH62" s="42"/>
      <c r="ACI62" s="42"/>
      <c r="ACJ62" s="42"/>
      <c r="ACK62" s="42"/>
      <c r="ACL62" s="42"/>
      <c r="ACM62" s="42"/>
      <c r="ACN62" s="42"/>
      <c r="ACO62" s="42"/>
      <c r="ACP62" s="42"/>
      <c r="ACQ62" s="42"/>
      <c r="ACR62" s="42"/>
      <c r="ACS62" s="42"/>
      <c r="ACT62" s="42"/>
      <c r="ACU62" s="42"/>
      <c r="ACV62" s="42"/>
      <c r="ACW62" s="42"/>
      <c r="ACX62" s="42"/>
      <c r="ACY62" s="42"/>
      <c r="ACZ62" s="42"/>
      <c r="ADA62" s="42"/>
      <c r="ADB62" s="42"/>
      <c r="ADC62" s="42"/>
      <c r="ADD62" s="42"/>
      <c r="ADE62" s="42"/>
      <c r="ADF62" s="42"/>
      <c r="ADG62" s="42"/>
      <c r="ADH62" s="42"/>
      <c r="ADI62" s="42"/>
      <c r="ADJ62" s="42"/>
      <c r="ADK62" s="42"/>
      <c r="ADL62" s="42"/>
      <c r="ADM62" s="42"/>
      <c r="ADN62" s="42"/>
      <c r="ADO62" s="42"/>
      <c r="ADP62" s="42"/>
      <c r="ADQ62" s="42"/>
      <c r="ADR62" s="42"/>
      <c r="ADS62" s="42"/>
      <c r="ADT62" s="42"/>
      <c r="ADU62" s="42"/>
      <c r="ADV62" s="42"/>
      <c r="ADW62" s="42"/>
      <c r="ADX62" s="42"/>
      <c r="ADY62" s="42"/>
      <c r="ADZ62" s="42"/>
      <c r="AEA62" s="42"/>
      <c r="AEB62" s="42"/>
      <c r="AEC62" s="42"/>
      <c r="AED62" s="42"/>
      <c r="AEE62" s="42"/>
      <c r="AEF62" s="42"/>
      <c r="AEG62" s="42"/>
      <c r="AEH62" s="42"/>
      <c r="AEI62" s="42"/>
      <c r="AEJ62" s="42"/>
      <c r="AEK62" s="42"/>
      <c r="AEL62" s="42"/>
      <c r="AEM62" s="42"/>
      <c r="AEN62" s="42"/>
      <c r="AEO62" s="42"/>
      <c r="AEP62" s="42"/>
      <c r="AEQ62" s="42"/>
      <c r="AER62" s="42"/>
      <c r="AES62" s="42"/>
      <c r="AET62" s="42"/>
      <c r="AEU62" s="42"/>
      <c r="AEV62" s="42"/>
      <c r="AEW62" s="42"/>
      <c r="AEX62" s="42"/>
      <c r="AEY62" s="42"/>
      <c r="AEZ62" s="42"/>
      <c r="AFA62" s="42"/>
      <c r="AFB62" s="42"/>
      <c r="AFC62" s="42"/>
      <c r="AFD62" s="42"/>
      <c r="AFE62" s="42"/>
      <c r="AFF62" s="42"/>
      <c r="AFG62" s="42"/>
      <c r="AFH62" s="42"/>
      <c r="AFI62" s="42"/>
      <c r="AFJ62" s="42"/>
      <c r="AFK62" s="42"/>
      <c r="AFL62" s="42"/>
      <c r="AFM62" s="42"/>
      <c r="AFN62" s="42"/>
      <c r="AFO62" s="42"/>
      <c r="AFP62" s="42"/>
      <c r="AFQ62" s="42"/>
      <c r="AFR62" s="42"/>
      <c r="AFS62" s="42"/>
      <c r="AFT62" s="42"/>
      <c r="AFU62" s="42"/>
      <c r="AFV62" s="42"/>
      <c r="AFW62" s="42"/>
      <c r="AFX62" s="42"/>
      <c r="AFY62" s="42"/>
      <c r="AFZ62" s="42"/>
      <c r="AGA62" s="42"/>
      <c r="AGB62" s="42"/>
      <c r="AGC62" s="42"/>
      <c r="AGD62" s="42"/>
      <c r="AGE62" s="42"/>
      <c r="AGF62" s="42"/>
      <c r="AGG62" s="42"/>
      <c r="AGH62" s="42"/>
      <c r="AGI62" s="42"/>
      <c r="AGJ62" s="42"/>
      <c r="AGK62" s="42"/>
      <c r="AGL62" s="42"/>
      <c r="AGM62" s="42"/>
      <c r="AGN62" s="42"/>
      <c r="AGO62" s="42"/>
      <c r="AGP62" s="42"/>
      <c r="AGQ62" s="42"/>
      <c r="AGR62" s="42"/>
      <c r="AGS62" s="42"/>
      <c r="AGT62" s="42"/>
      <c r="AGU62" s="42"/>
      <c r="AGV62" s="42"/>
      <c r="AGW62" s="42"/>
      <c r="AGX62" s="42"/>
      <c r="AGY62" s="42"/>
      <c r="AGZ62" s="42"/>
      <c r="AHA62" s="42"/>
      <c r="AHB62" s="42"/>
      <c r="AHC62" s="42"/>
      <c r="AHD62" s="42"/>
      <c r="AHE62" s="42"/>
      <c r="AHF62" s="42"/>
      <c r="AHG62" s="42"/>
      <c r="AHH62" s="42"/>
      <c r="AHI62" s="42"/>
      <c r="AHJ62" s="42"/>
      <c r="AHK62" s="42"/>
      <c r="AHL62" s="42"/>
      <c r="AHM62" s="42"/>
      <c r="AHN62" s="42"/>
      <c r="AHO62" s="42"/>
      <c r="AHP62" s="42"/>
      <c r="AHQ62" s="42"/>
      <c r="AHR62" s="42"/>
      <c r="AHS62" s="42"/>
      <c r="AHT62" s="42"/>
      <c r="AHU62" s="42"/>
      <c r="AHV62" s="42"/>
      <c r="AHW62" s="42"/>
      <c r="AHX62" s="42"/>
      <c r="AHY62" s="42"/>
      <c r="AHZ62" s="42"/>
      <c r="AIA62" s="42"/>
      <c r="AIB62" s="42"/>
      <c r="AIC62" s="42"/>
      <c r="AID62" s="42"/>
      <c r="AIE62" s="42"/>
      <c r="AIF62" s="42"/>
      <c r="AIG62" s="42"/>
      <c r="AIH62" s="42"/>
      <c r="AII62" s="42"/>
      <c r="AIJ62" s="42"/>
      <c r="AIK62" s="42"/>
      <c r="AIL62" s="42"/>
      <c r="AIM62" s="42"/>
      <c r="AIN62" s="42"/>
      <c r="AIO62" s="42"/>
      <c r="AIP62" s="42"/>
      <c r="AIQ62" s="42"/>
      <c r="AIR62" s="42"/>
      <c r="AIS62" s="42"/>
      <c r="AIT62" s="42"/>
      <c r="AIU62" s="42"/>
      <c r="AIV62" s="42"/>
      <c r="AIW62" s="42"/>
      <c r="AIX62" s="42"/>
      <c r="AIY62" s="42"/>
      <c r="AIZ62" s="42"/>
      <c r="AJA62" s="42"/>
      <c r="AJB62" s="42"/>
      <c r="AJC62" s="42"/>
      <c r="AJD62" s="42"/>
      <c r="AJE62" s="42"/>
      <c r="AJF62" s="42"/>
      <c r="AJG62" s="42"/>
      <c r="AJH62" s="42"/>
      <c r="AJI62" s="42"/>
      <c r="AJJ62" s="42"/>
      <c r="AJK62" s="42"/>
      <c r="AJL62" s="42"/>
      <c r="AJM62" s="42"/>
      <c r="AJN62" s="42"/>
      <c r="AJO62" s="42"/>
      <c r="AJP62" s="42"/>
      <c r="AJQ62" s="42"/>
      <c r="AJR62" s="42"/>
      <c r="AJS62" s="42"/>
      <c r="AJT62" s="42"/>
      <c r="AJU62" s="42"/>
      <c r="AJV62" s="42"/>
      <c r="AJW62" s="42"/>
      <c r="AJX62" s="42"/>
      <c r="AJY62" s="42"/>
      <c r="AJZ62" s="42"/>
      <c r="AKA62" s="42"/>
      <c r="AKB62" s="42"/>
      <c r="AKC62" s="42"/>
      <c r="AKD62" s="42"/>
      <c r="AKE62" s="42"/>
      <c r="AKF62" s="42"/>
      <c r="AKG62" s="42"/>
      <c r="AKH62" s="42"/>
      <c r="AKI62" s="42"/>
      <c r="AKJ62" s="42"/>
      <c r="AKK62" s="42"/>
      <c r="AKL62" s="42"/>
      <c r="AKM62" s="42"/>
      <c r="AKN62" s="42"/>
      <c r="AKO62" s="42"/>
      <c r="AKP62" s="42"/>
      <c r="AKQ62" s="42"/>
      <c r="AKR62" s="42"/>
      <c r="AKS62" s="42"/>
      <c r="AKT62" s="42"/>
      <c r="AKU62" s="42"/>
      <c r="AKV62" s="42"/>
      <c r="AKW62" s="42"/>
      <c r="AKX62" s="42"/>
      <c r="AKY62" s="42"/>
      <c r="AKZ62" s="42"/>
      <c r="ALA62" s="42"/>
      <c r="ALB62" s="42"/>
      <c r="ALC62" s="42"/>
      <c r="ALD62" s="42"/>
      <c r="ALE62" s="42"/>
      <c r="ALF62" s="42"/>
      <c r="ALG62" s="42"/>
      <c r="ALH62" s="42"/>
      <c r="ALI62" s="42"/>
      <c r="ALJ62" s="42"/>
      <c r="ALK62" s="42"/>
      <c r="ALL62" s="42"/>
      <c r="ALM62" s="42"/>
      <c r="ALN62" s="42"/>
      <c r="ALO62" s="42"/>
      <c r="ALP62" s="42"/>
      <c r="ALQ62" s="42"/>
      <c r="ALR62" s="42"/>
      <c r="ALS62" s="42"/>
      <c r="ALT62" s="42"/>
      <c r="ALU62" s="42"/>
      <c r="ALV62" s="42"/>
      <c r="ALW62" s="42"/>
      <c r="ALX62" s="42"/>
      <c r="ALY62" s="42"/>
      <c r="ALZ62" s="42"/>
      <c r="AMA62" s="42"/>
      <c r="AMB62" s="42"/>
      <c r="AMC62" s="42"/>
      <c r="AMD62" s="42"/>
      <c r="AME62" s="42"/>
      <c r="AMF62" s="42"/>
      <c r="AMG62" s="42"/>
      <c r="AMH62" s="42"/>
      <c r="AMI62" s="42"/>
      <c r="AMJ62" s="42"/>
      <c r="AMK62" s="42"/>
      <c r="AML62" s="42"/>
      <c r="AMM62" s="42"/>
      <c r="AMN62" s="42"/>
      <c r="AMO62" s="42"/>
      <c r="AMP62" s="42"/>
      <c r="AMQ62" s="42"/>
      <c r="AMR62" s="42"/>
      <c r="AMS62" s="42"/>
      <c r="AMT62" s="42"/>
      <c r="AMU62" s="42"/>
      <c r="AMV62" s="42"/>
      <c r="AMW62" s="42"/>
      <c r="AMX62" s="42"/>
      <c r="AMY62" s="42"/>
      <c r="AMZ62" s="42"/>
      <c r="ANA62" s="42"/>
      <c r="ANB62" s="42"/>
      <c r="ANC62" s="42"/>
      <c r="AND62" s="42"/>
      <c r="ANE62" s="42"/>
      <c r="ANF62" s="42"/>
      <c r="ANG62" s="42"/>
      <c r="ANH62" s="42"/>
      <c r="ANI62" s="42"/>
      <c r="ANJ62" s="42"/>
      <c r="ANK62" s="42"/>
      <c r="ANL62" s="42"/>
      <c r="ANM62" s="42"/>
      <c r="ANN62" s="42"/>
      <c r="ANO62" s="42"/>
      <c r="ANP62" s="42"/>
      <c r="ANQ62" s="42"/>
      <c r="ANR62" s="42"/>
      <c r="ANS62" s="42"/>
      <c r="ANT62" s="42"/>
      <c r="ANU62" s="42"/>
      <c r="ANV62" s="42"/>
      <c r="ANW62" s="42"/>
      <c r="ANX62" s="42"/>
      <c r="ANY62" s="42"/>
      <c r="ANZ62" s="42"/>
      <c r="AOA62" s="42"/>
      <c r="AOB62" s="42"/>
      <c r="AOC62" s="42"/>
      <c r="AOD62" s="42"/>
      <c r="AOE62" s="42"/>
      <c r="AOF62" s="42"/>
      <c r="AOG62" s="42"/>
      <c r="AOH62" s="42"/>
      <c r="AOI62" s="42"/>
      <c r="AOJ62" s="42"/>
      <c r="AOK62" s="42"/>
      <c r="AOL62" s="42"/>
      <c r="AOM62" s="42"/>
      <c r="AON62" s="42"/>
      <c r="AOO62" s="42"/>
      <c r="AOP62" s="42"/>
      <c r="AOQ62" s="42"/>
      <c r="AOR62" s="42"/>
      <c r="AOS62" s="42"/>
      <c r="AOT62" s="42"/>
      <c r="AOU62" s="42"/>
      <c r="AOV62" s="42"/>
      <c r="AOW62" s="42"/>
      <c r="AOX62" s="42"/>
      <c r="AOY62" s="42"/>
      <c r="AOZ62" s="42"/>
      <c r="APA62" s="42"/>
      <c r="APB62" s="42"/>
      <c r="APC62" s="42"/>
      <c r="APD62" s="42"/>
      <c r="APE62" s="42"/>
      <c r="APF62" s="42"/>
      <c r="APG62" s="42"/>
      <c r="APH62" s="42"/>
      <c r="API62" s="42"/>
      <c r="APJ62" s="42"/>
      <c r="APK62" s="42"/>
      <c r="APL62" s="42"/>
      <c r="APM62" s="42"/>
      <c r="APN62" s="42"/>
      <c r="APO62" s="42"/>
      <c r="APP62" s="42"/>
      <c r="APQ62" s="42"/>
      <c r="APR62" s="42"/>
      <c r="APS62" s="42"/>
      <c r="APT62" s="42"/>
      <c r="APU62" s="42"/>
      <c r="APV62" s="42"/>
      <c r="APW62" s="42"/>
      <c r="APX62" s="42"/>
      <c r="APY62" s="42"/>
      <c r="APZ62" s="42"/>
      <c r="AQA62" s="42"/>
      <c r="AQB62" s="42"/>
      <c r="AQC62" s="42"/>
      <c r="AQD62" s="42"/>
      <c r="AQE62" s="42"/>
      <c r="AQF62" s="42"/>
      <c r="AQG62" s="42"/>
      <c r="AQH62" s="42"/>
      <c r="AQI62" s="42"/>
      <c r="AQJ62" s="42"/>
      <c r="AQK62" s="42"/>
      <c r="AQL62" s="42"/>
      <c r="AQM62" s="42"/>
      <c r="AQN62" s="42"/>
      <c r="AQO62" s="42"/>
      <c r="AQP62" s="42"/>
      <c r="AQQ62" s="42"/>
      <c r="AQR62" s="42"/>
      <c r="AQS62" s="42"/>
      <c r="AQT62" s="42"/>
      <c r="AQU62" s="42"/>
      <c r="AQV62" s="42"/>
      <c r="AQW62" s="42"/>
      <c r="AQX62" s="42"/>
      <c r="AQY62" s="42"/>
      <c r="AQZ62" s="42"/>
      <c r="ARA62" s="42"/>
      <c r="ARB62" s="42"/>
      <c r="ARC62" s="42"/>
      <c r="ARD62" s="42"/>
      <c r="ARE62" s="42"/>
      <c r="ARF62" s="42"/>
      <c r="ARG62" s="42"/>
      <c r="ARH62" s="42"/>
      <c r="ARI62" s="42"/>
      <c r="ARJ62" s="42"/>
      <c r="ARK62" s="42"/>
      <c r="ARL62" s="42"/>
      <c r="ARM62" s="42"/>
      <c r="ARN62" s="42"/>
      <c r="ARO62" s="42"/>
      <c r="ARP62" s="42"/>
      <c r="ARQ62" s="42"/>
      <c r="ARR62" s="42"/>
      <c r="ARS62" s="42"/>
      <c r="ART62" s="42"/>
      <c r="ARU62" s="42"/>
      <c r="ARV62" s="42"/>
      <c r="ARW62" s="42"/>
      <c r="ARX62" s="42"/>
      <c r="ARY62" s="42"/>
      <c r="ARZ62" s="42"/>
      <c r="ASA62" s="42"/>
      <c r="ASB62" s="42"/>
      <c r="ASC62" s="42"/>
      <c r="ASD62" s="42"/>
      <c r="ASE62" s="42"/>
      <c r="ASF62" s="42"/>
      <c r="ASG62" s="42"/>
      <c r="ASH62" s="42"/>
      <c r="ASI62" s="42"/>
      <c r="ASJ62" s="42"/>
      <c r="ASK62" s="42"/>
      <c r="ASL62" s="42"/>
      <c r="ASM62" s="42"/>
      <c r="ASN62" s="42"/>
      <c r="ASO62" s="42"/>
      <c r="ASP62" s="42"/>
      <c r="ASQ62" s="42"/>
      <c r="ASR62" s="42"/>
      <c r="ASS62" s="42"/>
      <c r="AST62" s="42"/>
      <c r="ASU62" s="42"/>
      <c r="ASV62" s="42"/>
      <c r="ASW62" s="42"/>
      <c r="ASX62" s="42"/>
      <c r="ASY62" s="42"/>
      <c r="ASZ62" s="42"/>
      <c r="ATA62" s="42"/>
      <c r="ATB62" s="42"/>
      <c r="ATC62" s="42"/>
      <c r="ATD62" s="42"/>
      <c r="ATE62" s="42"/>
      <c r="ATF62" s="42"/>
      <c r="ATG62" s="42"/>
      <c r="ATH62" s="42"/>
      <c r="ATI62" s="42"/>
      <c r="ATJ62" s="42"/>
      <c r="ATK62" s="42"/>
      <c r="ATL62" s="42"/>
      <c r="ATM62" s="42"/>
      <c r="ATN62" s="42"/>
      <c r="ATO62" s="42"/>
      <c r="ATP62" s="42"/>
      <c r="ATQ62" s="42"/>
      <c r="ATR62" s="42"/>
      <c r="ATS62" s="42"/>
      <c r="ATT62" s="42"/>
      <c r="ATU62" s="42"/>
      <c r="ATV62" s="42"/>
      <c r="ATW62" s="42"/>
      <c r="ATX62" s="42"/>
      <c r="ATY62" s="42"/>
      <c r="ATZ62" s="42"/>
      <c r="AUA62" s="42"/>
      <c r="AUB62" s="42"/>
      <c r="AUC62" s="42"/>
      <c r="AUD62" s="42"/>
      <c r="AUE62" s="42"/>
      <c r="AUF62" s="42"/>
      <c r="AUG62" s="42"/>
      <c r="AUH62" s="42"/>
      <c r="AUI62" s="42"/>
      <c r="AUJ62" s="42"/>
      <c r="AUK62" s="42"/>
      <c r="AUL62" s="42"/>
      <c r="AUM62" s="42"/>
      <c r="AUN62" s="42"/>
      <c r="AUO62" s="42"/>
      <c r="AUP62" s="42"/>
      <c r="AUQ62" s="42"/>
      <c r="AUR62" s="42"/>
      <c r="AUS62" s="42"/>
      <c r="AUT62" s="42"/>
      <c r="AUU62" s="42"/>
      <c r="AUV62" s="42"/>
      <c r="AUW62" s="42"/>
      <c r="AUX62" s="42"/>
      <c r="AUY62" s="42"/>
      <c r="AUZ62" s="42"/>
      <c r="AVA62" s="42"/>
      <c r="AVB62" s="42"/>
      <c r="AVC62" s="42"/>
      <c r="AVD62" s="42"/>
      <c r="AVE62" s="42"/>
      <c r="AVF62" s="42"/>
      <c r="AVG62" s="42"/>
      <c r="AVH62" s="42"/>
      <c r="AVI62" s="42"/>
      <c r="AVJ62" s="42"/>
      <c r="AVK62" s="42"/>
      <c r="AVL62" s="42"/>
      <c r="AVM62" s="42"/>
      <c r="AVN62" s="42"/>
      <c r="AVO62" s="42"/>
      <c r="AVP62" s="42"/>
      <c r="AVQ62" s="42"/>
      <c r="AVR62" s="42"/>
      <c r="AVS62" s="42"/>
      <c r="AVT62" s="42"/>
      <c r="AVU62" s="42"/>
      <c r="AVV62" s="42"/>
      <c r="AVW62" s="42"/>
      <c r="AVX62" s="42"/>
      <c r="AVY62" s="42"/>
      <c r="AVZ62" s="42"/>
      <c r="AWA62" s="42"/>
      <c r="AWB62" s="42"/>
      <c r="AWC62" s="42"/>
      <c r="AWD62" s="42"/>
      <c r="AWE62" s="42"/>
      <c r="AWF62" s="42"/>
      <c r="AWG62" s="42"/>
      <c r="AWH62" s="42"/>
      <c r="AWI62" s="42"/>
      <c r="AWJ62" s="42"/>
      <c r="AWK62" s="42"/>
      <c r="AWL62" s="42"/>
      <c r="AWM62" s="42"/>
      <c r="AWN62" s="42"/>
      <c r="AWO62" s="42"/>
      <c r="AWP62" s="42"/>
      <c r="AWQ62" s="42"/>
      <c r="AWR62" s="42"/>
      <c r="AWS62" s="42"/>
      <c r="AWT62" s="42"/>
      <c r="AWU62" s="42"/>
      <c r="AWV62" s="42"/>
      <c r="AWW62" s="42"/>
      <c r="AWX62" s="42"/>
      <c r="AWY62" s="42"/>
      <c r="AWZ62" s="42"/>
      <c r="AXA62" s="42"/>
      <c r="AXB62" s="42"/>
      <c r="AXC62" s="42"/>
      <c r="AXD62" s="42"/>
      <c r="AXE62" s="42"/>
      <c r="AXF62" s="42"/>
      <c r="AXG62" s="42"/>
      <c r="AXH62" s="42"/>
      <c r="AXI62" s="42"/>
      <c r="AXJ62" s="42"/>
      <c r="AXK62" s="42"/>
      <c r="AXL62" s="42"/>
      <c r="AXM62" s="42"/>
      <c r="AXN62" s="42"/>
      <c r="AXO62" s="42"/>
      <c r="AXP62" s="42"/>
      <c r="AXQ62" s="42"/>
      <c r="AXR62" s="42"/>
      <c r="AXS62" s="42"/>
      <c r="AXT62" s="42"/>
      <c r="AXU62" s="42"/>
      <c r="AXV62" s="42"/>
      <c r="AXW62" s="42"/>
      <c r="AXX62" s="42"/>
      <c r="AXY62" s="42"/>
      <c r="AXZ62" s="42"/>
      <c r="AYA62" s="42"/>
      <c r="AYB62" s="42"/>
      <c r="AYC62" s="42"/>
      <c r="AYD62" s="42"/>
      <c r="AYE62" s="42"/>
      <c r="AYF62" s="42"/>
      <c r="AYG62" s="42"/>
      <c r="AYH62" s="42"/>
      <c r="AYI62" s="42"/>
      <c r="AYJ62" s="42"/>
      <c r="AYK62" s="42"/>
      <c r="AYL62" s="42"/>
      <c r="AYM62" s="42"/>
      <c r="AYN62" s="42"/>
      <c r="AYO62" s="42"/>
      <c r="AYP62" s="42"/>
      <c r="AYQ62" s="42"/>
      <c r="AYR62" s="42"/>
      <c r="AYS62" s="42"/>
      <c r="AYT62" s="42"/>
      <c r="AYU62" s="42"/>
      <c r="AYV62" s="42"/>
      <c r="AYW62" s="42"/>
      <c r="AYX62" s="42"/>
      <c r="AYY62" s="42"/>
      <c r="AYZ62" s="42"/>
      <c r="AZA62" s="42"/>
      <c r="AZB62" s="42"/>
      <c r="AZC62" s="42"/>
      <c r="AZD62" s="42"/>
      <c r="AZE62" s="42"/>
      <c r="AZF62" s="42"/>
      <c r="AZG62" s="42"/>
      <c r="AZH62" s="42"/>
      <c r="AZI62" s="42"/>
      <c r="AZJ62" s="42"/>
      <c r="AZK62" s="42"/>
      <c r="AZL62" s="42"/>
      <c r="AZM62" s="42"/>
      <c r="AZN62" s="42"/>
      <c r="AZO62" s="42"/>
      <c r="AZP62" s="42"/>
      <c r="AZQ62" s="42"/>
      <c r="AZR62" s="42"/>
      <c r="AZS62" s="42"/>
      <c r="AZT62" s="42"/>
      <c r="AZU62" s="42"/>
      <c r="AZV62" s="42"/>
      <c r="AZW62" s="42"/>
      <c r="AZX62" s="42"/>
      <c r="AZY62" s="42"/>
      <c r="AZZ62" s="42"/>
      <c r="BAA62" s="42"/>
      <c r="BAB62" s="42"/>
      <c r="BAC62" s="42"/>
      <c r="BAD62" s="42"/>
      <c r="BAE62" s="42"/>
      <c r="BAF62" s="42"/>
      <c r="BAG62" s="42"/>
      <c r="BAH62" s="42"/>
      <c r="BAI62" s="42"/>
      <c r="BAJ62" s="42"/>
      <c r="BAK62" s="42"/>
      <c r="BAL62" s="42"/>
      <c r="BAM62" s="42"/>
      <c r="BAN62" s="42"/>
      <c r="BAO62" s="42"/>
      <c r="BAP62" s="42"/>
      <c r="BAQ62" s="42"/>
      <c r="BAR62" s="42"/>
      <c r="BAS62" s="42"/>
      <c r="BAT62" s="42"/>
      <c r="BAU62" s="42"/>
      <c r="BAV62" s="42"/>
      <c r="BAW62" s="42"/>
      <c r="BAX62" s="42"/>
      <c r="BAY62" s="42"/>
      <c r="BAZ62" s="42"/>
      <c r="BBA62" s="42"/>
      <c r="BBB62" s="42"/>
      <c r="BBC62" s="42"/>
      <c r="BBD62" s="42"/>
      <c r="BBE62" s="42"/>
      <c r="BBF62" s="42"/>
      <c r="BBG62" s="42"/>
      <c r="BBH62" s="42"/>
      <c r="BBI62" s="42"/>
      <c r="BBJ62" s="42"/>
      <c r="BBK62" s="42"/>
      <c r="BBL62" s="42"/>
      <c r="BBM62" s="42"/>
      <c r="BBN62" s="42"/>
      <c r="BBO62" s="42"/>
      <c r="BBP62" s="42"/>
      <c r="BBQ62" s="42"/>
      <c r="BBR62" s="42"/>
      <c r="BBS62" s="42"/>
      <c r="BBT62" s="42"/>
      <c r="BBU62" s="42"/>
      <c r="BBV62" s="42"/>
      <c r="BBW62" s="42"/>
      <c r="BBX62" s="42"/>
      <c r="BBY62" s="42"/>
      <c r="BBZ62" s="42"/>
      <c r="BCA62" s="42"/>
      <c r="BCB62" s="42"/>
      <c r="BCC62" s="42"/>
      <c r="BCD62" s="42"/>
      <c r="BCE62" s="42"/>
      <c r="BCF62" s="42"/>
      <c r="BCG62" s="42"/>
      <c r="BCH62" s="42"/>
      <c r="BCI62" s="42"/>
      <c r="BCJ62" s="42"/>
      <c r="BCK62" s="42"/>
      <c r="BCL62" s="42"/>
      <c r="BCM62" s="42"/>
      <c r="BCN62" s="42"/>
      <c r="BCO62" s="42"/>
      <c r="BCP62" s="42"/>
      <c r="BCQ62" s="42"/>
      <c r="BCR62" s="42"/>
      <c r="BCS62" s="42"/>
      <c r="BCT62" s="42"/>
      <c r="BCU62" s="42"/>
      <c r="BCV62" s="42"/>
      <c r="BCW62" s="42"/>
      <c r="BCX62" s="42"/>
      <c r="BCY62" s="42"/>
      <c r="BCZ62" s="42"/>
      <c r="BDA62" s="42"/>
      <c r="BDB62" s="42"/>
      <c r="BDC62" s="42"/>
      <c r="BDD62" s="42"/>
      <c r="BDE62" s="42"/>
      <c r="BDF62" s="42"/>
      <c r="BDG62" s="42"/>
      <c r="BDH62" s="42"/>
      <c r="BDI62" s="42"/>
      <c r="BDJ62" s="42"/>
      <c r="BDK62" s="42"/>
      <c r="BDL62" s="42"/>
      <c r="BDM62" s="42"/>
      <c r="BDN62" s="42"/>
      <c r="BDO62" s="42"/>
      <c r="BDP62" s="42"/>
      <c r="BDQ62" s="42"/>
      <c r="BDR62" s="42"/>
      <c r="BDS62" s="42"/>
      <c r="BDT62" s="42"/>
      <c r="BDU62" s="42"/>
      <c r="BDV62" s="42"/>
      <c r="BDW62" s="42"/>
      <c r="BDX62" s="42"/>
      <c r="BDY62" s="42"/>
      <c r="BDZ62" s="42"/>
      <c r="BEA62" s="42"/>
      <c r="BEB62" s="42"/>
      <c r="BEC62" s="42"/>
      <c r="BED62" s="42"/>
      <c r="BEE62" s="42"/>
      <c r="BEF62" s="42"/>
      <c r="BEG62" s="42"/>
      <c r="BEH62" s="42"/>
      <c r="BEI62" s="42"/>
      <c r="BEJ62" s="42"/>
      <c r="BEK62" s="42"/>
      <c r="BEL62" s="42"/>
      <c r="BEM62" s="42"/>
      <c r="BEN62" s="42"/>
      <c r="BEO62" s="42"/>
      <c r="BEP62" s="42"/>
      <c r="BEQ62" s="42"/>
      <c r="BER62" s="42"/>
      <c r="BES62" s="42"/>
      <c r="BET62" s="42"/>
      <c r="BEU62" s="42"/>
      <c r="BEV62" s="42"/>
      <c r="BEW62" s="42"/>
      <c r="BEX62" s="42"/>
      <c r="BEY62" s="42"/>
      <c r="BEZ62" s="42"/>
      <c r="BFA62" s="42"/>
      <c r="BFB62" s="42"/>
      <c r="BFC62" s="42"/>
      <c r="BFD62" s="42"/>
      <c r="BFE62" s="42"/>
      <c r="BFF62" s="42"/>
      <c r="BFG62" s="42"/>
      <c r="BFH62" s="42"/>
      <c r="BFI62" s="42"/>
      <c r="BFJ62" s="42"/>
      <c r="BFK62" s="42"/>
      <c r="BFL62" s="42"/>
      <c r="BFM62" s="42"/>
      <c r="BFN62" s="42"/>
      <c r="BFO62" s="42"/>
      <c r="BFP62" s="42"/>
      <c r="BFQ62" s="42"/>
      <c r="BFR62" s="42"/>
      <c r="BFS62" s="42"/>
      <c r="BFT62" s="42"/>
      <c r="BFU62" s="42"/>
      <c r="BFV62" s="42"/>
      <c r="BFW62" s="42"/>
      <c r="BFX62" s="42"/>
      <c r="BFY62" s="42"/>
      <c r="BFZ62" s="42"/>
      <c r="BGA62" s="42"/>
      <c r="BGB62" s="42"/>
      <c r="BGC62" s="42"/>
      <c r="BGD62" s="42"/>
      <c r="BGE62" s="42"/>
      <c r="BGF62" s="42"/>
      <c r="BGG62" s="42"/>
      <c r="BGH62" s="42"/>
      <c r="BGI62" s="42"/>
      <c r="BGJ62" s="42"/>
      <c r="BGK62" s="42"/>
      <c r="BGL62" s="42"/>
      <c r="BGM62" s="42"/>
      <c r="BGN62" s="42"/>
      <c r="BGO62" s="42"/>
      <c r="BGP62" s="42"/>
      <c r="BGQ62" s="42"/>
      <c r="BGR62" s="42"/>
      <c r="BGS62" s="42"/>
      <c r="BGT62" s="42"/>
      <c r="BGU62" s="42"/>
      <c r="BGV62" s="42"/>
      <c r="BGW62" s="42"/>
      <c r="BGX62" s="42"/>
      <c r="BGY62" s="42"/>
      <c r="BGZ62" s="42"/>
      <c r="BHA62" s="42"/>
      <c r="BHB62" s="42"/>
      <c r="BHC62" s="42"/>
      <c r="BHD62" s="42"/>
      <c r="BHE62" s="42"/>
      <c r="BHF62" s="42"/>
      <c r="BHG62" s="42"/>
      <c r="BHH62" s="42"/>
      <c r="BHI62" s="42"/>
      <c r="BHJ62" s="42"/>
      <c r="BHK62" s="42"/>
      <c r="BHL62" s="42"/>
      <c r="BHM62" s="42"/>
      <c r="BHN62" s="42"/>
      <c r="BHO62" s="42"/>
      <c r="BHP62" s="42"/>
      <c r="BHQ62" s="42"/>
      <c r="BHR62" s="42"/>
      <c r="BHS62" s="42"/>
      <c r="BHT62" s="42"/>
      <c r="BHU62" s="42"/>
      <c r="BHV62" s="42"/>
      <c r="BHW62" s="42"/>
      <c r="BHX62" s="42"/>
      <c r="BHY62" s="42"/>
      <c r="BHZ62" s="42"/>
      <c r="BIA62" s="42"/>
      <c r="BIB62" s="42"/>
      <c r="BIC62" s="42"/>
      <c r="BID62" s="42"/>
      <c r="BIE62" s="42"/>
      <c r="BIF62" s="42"/>
      <c r="BIG62" s="42"/>
      <c r="BIH62" s="42"/>
      <c r="BII62" s="42"/>
      <c r="BIJ62" s="42"/>
      <c r="BIK62" s="42"/>
      <c r="BIL62" s="42"/>
      <c r="BIM62" s="42"/>
      <c r="BIN62" s="42"/>
      <c r="BIO62" s="42"/>
      <c r="BIP62" s="42"/>
      <c r="BIQ62" s="42"/>
      <c r="BIR62" s="42"/>
      <c r="BIS62" s="42"/>
      <c r="BIT62" s="42"/>
      <c r="BIU62" s="42"/>
      <c r="BIV62" s="42"/>
      <c r="BIW62" s="42"/>
      <c r="BIX62" s="42"/>
      <c r="BIY62" s="42"/>
      <c r="BIZ62" s="42"/>
      <c r="BJA62" s="42"/>
      <c r="BJB62" s="42"/>
      <c r="BJC62" s="42"/>
      <c r="BJD62" s="42"/>
      <c r="BJE62" s="42"/>
      <c r="BJF62" s="42"/>
      <c r="BJG62" s="42"/>
      <c r="BJH62" s="42"/>
      <c r="BJI62" s="42"/>
      <c r="BJJ62" s="42"/>
      <c r="BJK62" s="42"/>
      <c r="BJL62" s="42"/>
      <c r="BJM62" s="42"/>
      <c r="BJN62" s="42"/>
      <c r="BJO62" s="42"/>
      <c r="BJP62" s="42"/>
      <c r="BJQ62" s="42"/>
      <c r="BJR62" s="42"/>
      <c r="BJS62" s="42"/>
      <c r="BJT62" s="42"/>
      <c r="BJU62" s="42"/>
      <c r="BJV62" s="42"/>
      <c r="BJW62" s="42"/>
      <c r="BJX62" s="42"/>
      <c r="BJY62" s="42"/>
      <c r="BJZ62" s="42"/>
      <c r="BKA62" s="42"/>
      <c r="BKB62" s="42"/>
      <c r="BKC62" s="42"/>
      <c r="BKD62" s="42"/>
      <c r="BKE62" s="42"/>
      <c r="BKF62" s="42"/>
      <c r="BKG62" s="42"/>
      <c r="BKH62" s="42"/>
      <c r="BKI62" s="42"/>
      <c r="BKJ62" s="42"/>
      <c r="BKK62" s="42"/>
      <c r="BKL62" s="42"/>
      <c r="BKM62" s="42"/>
      <c r="BKN62" s="42"/>
      <c r="BKO62" s="42"/>
      <c r="BKP62" s="42"/>
      <c r="BKQ62" s="42"/>
      <c r="BKR62" s="42"/>
      <c r="BKS62" s="42"/>
      <c r="BKT62" s="42"/>
      <c r="BKU62" s="42"/>
      <c r="BKV62" s="42"/>
      <c r="BKW62" s="42"/>
      <c r="BKX62" s="42"/>
      <c r="BKY62" s="42"/>
      <c r="BKZ62" s="42"/>
      <c r="BLA62" s="42"/>
      <c r="BLB62" s="42"/>
      <c r="BLC62" s="42"/>
      <c r="BLD62" s="42"/>
      <c r="BLE62" s="42"/>
      <c r="BLF62" s="42"/>
      <c r="BLG62" s="42"/>
      <c r="BLH62" s="42"/>
      <c r="BLI62" s="42"/>
      <c r="BLJ62" s="42"/>
      <c r="BLK62" s="42"/>
      <c r="BLL62" s="42"/>
      <c r="BLM62" s="42"/>
      <c r="BLN62" s="42"/>
      <c r="BLO62" s="42"/>
      <c r="BLP62" s="42"/>
      <c r="BLQ62" s="42"/>
      <c r="BLR62" s="42"/>
      <c r="BLS62" s="42"/>
      <c r="BLT62" s="42"/>
      <c r="BLU62" s="42"/>
      <c r="BLV62" s="42"/>
      <c r="BLW62" s="42"/>
      <c r="BLX62" s="42"/>
      <c r="BLY62" s="42"/>
      <c r="BLZ62" s="42"/>
      <c r="BMA62" s="42"/>
      <c r="BMB62" s="42"/>
      <c r="BMC62" s="42"/>
      <c r="BMD62" s="42"/>
      <c r="BME62" s="42"/>
      <c r="BMF62" s="42"/>
      <c r="BMG62" s="42"/>
      <c r="BMH62" s="42"/>
      <c r="BMI62" s="42"/>
      <c r="BMJ62" s="42"/>
      <c r="BMK62" s="42"/>
      <c r="BML62" s="42"/>
      <c r="BMM62" s="42"/>
      <c r="BMN62" s="42"/>
      <c r="BMO62" s="42"/>
      <c r="BMP62" s="42"/>
      <c r="BMQ62" s="42"/>
      <c r="BMR62" s="42"/>
      <c r="BMS62" s="42"/>
      <c r="BMT62" s="42"/>
      <c r="BMU62" s="42"/>
      <c r="BMV62" s="42"/>
      <c r="BMW62" s="42"/>
      <c r="BMX62" s="42"/>
      <c r="BMY62" s="42"/>
      <c r="BMZ62" s="42"/>
      <c r="BNA62" s="42"/>
      <c r="BNB62" s="42"/>
      <c r="BNC62" s="42"/>
      <c r="BND62" s="42"/>
      <c r="BNE62" s="42"/>
      <c r="BNF62" s="42"/>
      <c r="BNG62" s="42"/>
      <c r="BNH62" s="42"/>
      <c r="BNI62" s="42"/>
      <c r="BNJ62" s="42"/>
      <c r="BNK62" s="42"/>
      <c r="BNL62" s="42"/>
      <c r="BNM62" s="42"/>
      <c r="BNN62" s="42"/>
      <c r="BNO62" s="42"/>
      <c r="BNP62" s="42"/>
      <c r="BNQ62" s="42"/>
      <c r="BNR62" s="42"/>
      <c r="BNS62" s="42"/>
      <c r="BNT62" s="42"/>
      <c r="BNU62" s="42"/>
      <c r="BNV62" s="42"/>
      <c r="BNW62" s="42"/>
      <c r="BNX62" s="42"/>
      <c r="BNY62" s="42"/>
      <c r="BNZ62" s="42"/>
      <c r="BOA62" s="42"/>
      <c r="BOB62" s="42"/>
      <c r="BOC62" s="42"/>
      <c r="BOD62" s="42"/>
      <c r="BOE62" s="42"/>
      <c r="BOF62" s="42"/>
      <c r="BOG62" s="42"/>
      <c r="BOH62" s="42"/>
      <c r="BOI62" s="42"/>
      <c r="BOJ62" s="42"/>
      <c r="BOK62" s="42"/>
      <c r="BOL62" s="42"/>
      <c r="BOM62" s="42"/>
      <c r="BON62" s="42"/>
      <c r="BOO62" s="42"/>
      <c r="BOP62" s="42"/>
      <c r="BOQ62" s="42"/>
      <c r="BOR62" s="42"/>
      <c r="BOS62" s="42"/>
      <c r="BOT62" s="42"/>
      <c r="BOU62" s="42"/>
      <c r="BOV62" s="42"/>
      <c r="BOW62" s="42"/>
      <c r="BOX62" s="42"/>
      <c r="BOY62" s="42"/>
      <c r="BOZ62" s="42"/>
      <c r="BPA62" s="42"/>
      <c r="BPB62" s="42"/>
      <c r="BPC62" s="42"/>
      <c r="BPD62" s="42"/>
      <c r="BPE62" s="42"/>
      <c r="BPF62" s="42"/>
      <c r="BPG62" s="42"/>
      <c r="BPH62" s="42"/>
      <c r="BPI62" s="42"/>
      <c r="BPJ62" s="42"/>
      <c r="BPK62" s="42"/>
      <c r="BPL62" s="42"/>
      <c r="BPM62" s="42"/>
      <c r="BPN62" s="42"/>
      <c r="BPO62" s="42"/>
      <c r="BPP62" s="42"/>
      <c r="BPQ62" s="42"/>
      <c r="BPR62" s="42"/>
      <c r="BPS62" s="42"/>
      <c r="BPT62" s="42"/>
      <c r="BPU62" s="42"/>
      <c r="BPV62" s="42"/>
      <c r="BPW62" s="42"/>
      <c r="BPX62" s="42"/>
      <c r="BPY62" s="42"/>
      <c r="BPZ62" s="42"/>
      <c r="BQA62" s="42"/>
      <c r="BQB62" s="42"/>
      <c r="BQC62" s="42"/>
      <c r="BQD62" s="42"/>
      <c r="BQE62" s="42"/>
      <c r="BQF62" s="42"/>
      <c r="BQG62" s="42"/>
      <c r="BQH62" s="42"/>
      <c r="BQI62" s="42"/>
      <c r="BQJ62" s="42"/>
      <c r="BQK62" s="42"/>
      <c r="BQL62" s="42"/>
      <c r="BQM62" s="42"/>
      <c r="BQN62" s="42"/>
      <c r="BQO62" s="42"/>
      <c r="BQP62" s="42"/>
      <c r="BQQ62" s="42"/>
      <c r="BQR62" s="42"/>
      <c r="BQS62" s="42"/>
      <c r="BQT62" s="42"/>
      <c r="BQU62" s="42"/>
      <c r="BQV62" s="42"/>
      <c r="BQW62" s="42"/>
      <c r="BQX62" s="42"/>
      <c r="BQY62" s="42"/>
      <c r="BQZ62" s="42"/>
      <c r="BRA62" s="42"/>
      <c r="BRB62" s="42"/>
      <c r="BRC62" s="42"/>
      <c r="BRD62" s="42"/>
      <c r="BRE62" s="42"/>
      <c r="BRF62" s="42"/>
      <c r="BRG62" s="42"/>
      <c r="BRH62" s="42"/>
      <c r="BRI62" s="42"/>
      <c r="BRJ62" s="42"/>
      <c r="BRK62" s="42"/>
      <c r="BRL62" s="42"/>
      <c r="BRM62" s="42"/>
      <c r="BRN62" s="42"/>
      <c r="BRO62" s="42"/>
      <c r="BRP62" s="42"/>
      <c r="BRQ62" s="42"/>
      <c r="BRR62" s="42"/>
      <c r="BRS62" s="42"/>
      <c r="BRT62" s="42"/>
      <c r="BRU62" s="42"/>
      <c r="BRV62" s="42"/>
      <c r="BRW62" s="42"/>
      <c r="BRX62" s="42"/>
      <c r="BRY62" s="42"/>
      <c r="BRZ62" s="42"/>
      <c r="BSA62" s="42"/>
      <c r="BSB62" s="42"/>
      <c r="BSC62" s="42"/>
      <c r="BSD62" s="42"/>
      <c r="BSE62" s="42"/>
      <c r="BSF62" s="42"/>
      <c r="BSG62" s="42"/>
      <c r="BSH62" s="42"/>
      <c r="BSI62" s="42"/>
      <c r="BSJ62" s="42"/>
      <c r="BSK62" s="42"/>
      <c r="BSL62" s="42"/>
      <c r="BSM62" s="42"/>
      <c r="BSN62" s="42"/>
      <c r="BSO62" s="42"/>
      <c r="BSP62" s="42"/>
      <c r="BSQ62" s="42"/>
      <c r="BSR62" s="42"/>
      <c r="BSS62" s="42"/>
      <c r="BST62" s="42"/>
      <c r="BSU62" s="42"/>
      <c r="BSV62" s="42"/>
      <c r="BSW62" s="42"/>
      <c r="BSX62" s="42"/>
      <c r="BSY62" s="42"/>
      <c r="BSZ62" s="42"/>
      <c r="BTA62" s="42"/>
      <c r="BTB62" s="42"/>
      <c r="BTC62" s="42"/>
      <c r="BTD62" s="42"/>
      <c r="BTE62" s="42"/>
      <c r="BTF62" s="42"/>
      <c r="BTG62" s="42"/>
      <c r="BTH62" s="42"/>
      <c r="BTI62" s="42"/>
      <c r="BTJ62" s="42"/>
      <c r="BTK62" s="42"/>
      <c r="BTL62" s="42"/>
      <c r="BTM62" s="42"/>
      <c r="BTN62" s="42"/>
      <c r="BTO62" s="42"/>
      <c r="BTP62" s="42"/>
      <c r="BTQ62" s="42"/>
      <c r="BTR62" s="42"/>
      <c r="BTS62" s="42"/>
      <c r="BTT62" s="42"/>
      <c r="BTU62" s="42"/>
      <c r="BTV62" s="42"/>
      <c r="BTW62" s="42"/>
      <c r="BTX62" s="42"/>
      <c r="BTY62" s="42"/>
      <c r="BTZ62" s="42"/>
      <c r="BUA62" s="42"/>
      <c r="BUB62" s="42"/>
      <c r="BUC62" s="42"/>
      <c r="BUD62" s="42"/>
      <c r="BUE62" s="42"/>
      <c r="BUF62" s="42"/>
      <c r="BUG62" s="42"/>
      <c r="BUH62" s="42"/>
      <c r="BUI62" s="42"/>
      <c r="BUJ62" s="42"/>
      <c r="BUK62" s="42"/>
      <c r="BUL62" s="42"/>
      <c r="BUM62" s="42"/>
      <c r="BUN62" s="42"/>
      <c r="BUO62" s="42"/>
      <c r="BUP62" s="42"/>
      <c r="BUQ62" s="42"/>
      <c r="BUR62" s="42"/>
      <c r="BUS62" s="42"/>
      <c r="BUT62" s="42"/>
      <c r="BUU62" s="42"/>
      <c r="BUV62" s="42"/>
      <c r="BUW62" s="42"/>
      <c r="BUX62" s="42"/>
      <c r="BUY62" s="42"/>
      <c r="BUZ62" s="42"/>
      <c r="BVA62" s="42"/>
      <c r="BVB62" s="42"/>
      <c r="BVC62" s="42"/>
      <c r="BVD62" s="42"/>
      <c r="BVE62" s="42"/>
      <c r="BVF62" s="42"/>
      <c r="BVG62" s="42"/>
      <c r="BVH62" s="42"/>
      <c r="BVI62" s="42"/>
      <c r="BVJ62" s="42"/>
      <c r="BVK62" s="42"/>
      <c r="BVL62" s="42"/>
      <c r="BVM62" s="42"/>
      <c r="BVN62" s="42"/>
      <c r="BVO62" s="42"/>
      <c r="BVP62" s="42"/>
      <c r="BVQ62" s="42"/>
      <c r="BVR62" s="42"/>
      <c r="BVS62" s="42"/>
      <c r="BVT62" s="42"/>
      <c r="BVU62" s="42"/>
      <c r="BVV62" s="42"/>
      <c r="BVW62" s="42"/>
      <c r="BVX62" s="42"/>
      <c r="BVY62" s="42"/>
      <c r="BVZ62" s="42"/>
      <c r="BWA62" s="42"/>
      <c r="BWB62" s="42"/>
      <c r="BWC62" s="42"/>
      <c r="BWD62" s="42"/>
      <c r="BWE62" s="42"/>
      <c r="BWF62" s="42"/>
      <c r="BWG62" s="42"/>
      <c r="BWH62" s="42"/>
      <c r="BWI62" s="42"/>
      <c r="BWJ62" s="42"/>
      <c r="BWK62" s="42"/>
      <c r="BWL62" s="42"/>
      <c r="BWM62" s="42"/>
      <c r="BWN62" s="42"/>
      <c r="BWO62" s="42"/>
      <c r="BWP62" s="42"/>
      <c r="BWQ62" s="42"/>
      <c r="BWR62" s="42"/>
      <c r="BWS62" s="42"/>
      <c r="BWT62" s="42"/>
      <c r="BWU62" s="42"/>
      <c r="BWV62" s="42"/>
      <c r="BWW62" s="42"/>
      <c r="BWX62" s="42"/>
      <c r="BWY62" s="42"/>
      <c r="BWZ62" s="42"/>
      <c r="BXA62" s="42"/>
      <c r="BXB62" s="42"/>
      <c r="BXC62" s="42"/>
      <c r="BXD62" s="42"/>
      <c r="BXE62" s="42"/>
      <c r="BXF62" s="42"/>
      <c r="BXG62" s="42"/>
      <c r="BXH62" s="42"/>
      <c r="BXI62" s="42"/>
      <c r="BXJ62" s="42"/>
      <c r="BXK62" s="42"/>
      <c r="BXL62" s="42"/>
      <c r="BXM62" s="42"/>
      <c r="BXN62" s="42"/>
      <c r="BXO62" s="42"/>
      <c r="BXP62" s="42"/>
      <c r="BXQ62" s="42"/>
      <c r="BXR62" s="42"/>
      <c r="BXS62" s="42"/>
      <c r="BXT62" s="42"/>
      <c r="BXU62" s="42"/>
      <c r="BXV62" s="42"/>
      <c r="BXW62" s="42"/>
      <c r="BXX62" s="42"/>
      <c r="BXY62" s="42"/>
      <c r="BXZ62" s="42"/>
      <c r="BYA62" s="42"/>
      <c r="BYB62" s="42"/>
      <c r="BYC62" s="42"/>
      <c r="BYD62" s="42"/>
      <c r="BYE62" s="42"/>
      <c r="BYF62" s="42"/>
      <c r="BYG62" s="42"/>
      <c r="BYH62" s="42"/>
      <c r="BYI62" s="42"/>
      <c r="BYJ62" s="42"/>
      <c r="BYK62" s="42"/>
      <c r="BYL62" s="42"/>
      <c r="BYM62" s="42"/>
      <c r="BYN62" s="42"/>
      <c r="BYO62" s="42"/>
      <c r="BYP62" s="42"/>
      <c r="BYQ62" s="42"/>
      <c r="BYR62" s="42"/>
      <c r="BYS62" s="42"/>
      <c r="BYT62" s="42"/>
      <c r="BYU62" s="42"/>
      <c r="BYV62" s="42"/>
      <c r="BYW62" s="42"/>
      <c r="BYX62" s="42"/>
      <c r="BYY62" s="42"/>
      <c r="BYZ62" s="42"/>
      <c r="BZA62" s="42"/>
      <c r="BZB62" s="42"/>
      <c r="BZC62" s="42"/>
      <c r="BZD62" s="42"/>
      <c r="BZE62" s="42"/>
      <c r="BZF62" s="42"/>
      <c r="BZG62" s="42"/>
      <c r="BZH62" s="42"/>
      <c r="BZI62" s="42"/>
      <c r="BZJ62" s="42"/>
      <c r="BZK62" s="42"/>
      <c r="BZL62" s="42"/>
      <c r="BZM62" s="42"/>
      <c r="BZN62" s="42"/>
      <c r="BZO62" s="42"/>
      <c r="BZP62" s="42"/>
      <c r="BZQ62" s="42"/>
      <c r="BZR62" s="42"/>
      <c r="BZS62" s="42"/>
      <c r="BZT62" s="42"/>
      <c r="BZU62" s="42"/>
      <c r="BZV62" s="42"/>
      <c r="BZW62" s="42"/>
      <c r="BZX62" s="42"/>
      <c r="BZY62" s="42"/>
      <c r="BZZ62" s="42"/>
      <c r="CAA62" s="42"/>
      <c r="CAB62" s="42"/>
      <c r="CAC62" s="42"/>
      <c r="CAD62" s="42"/>
      <c r="CAE62" s="42"/>
      <c r="CAF62" s="42"/>
      <c r="CAG62" s="42"/>
      <c r="CAH62" s="42"/>
      <c r="CAI62" s="42"/>
      <c r="CAJ62" s="42"/>
      <c r="CAK62" s="42"/>
      <c r="CAL62" s="42"/>
      <c r="CAM62" s="42"/>
      <c r="CAN62" s="42"/>
      <c r="CAO62" s="42"/>
      <c r="CAP62" s="42"/>
      <c r="CAQ62" s="42"/>
      <c r="CAR62" s="42"/>
      <c r="CAS62" s="42"/>
      <c r="CAT62" s="42"/>
      <c r="CAU62" s="42"/>
      <c r="CAV62" s="42"/>
      <c r="CAW62" s="42"/>
      <c r="CAX62" s="42"/>
      <c r="CAY62" s="42"/>
      <c r="CAZ62" s="42"/>
      <c r="CBA62" s="42"/>
      <c r="CBB62" s="42"/>
      <c r="CBC62" s="42"/>
      <c r="CBD62" s="42"/>
      <c r="CBE62" s="42"/>
      <c r="CBF62" s="42"/>
      <c r="CBG62" s="42"/>
      <c r="CBH62" s="42"/>
      <c r="CBI62" s="42"/>
      <c r="CBJ62" s="42"/>
      <c r="CBK62" s="42"/>
      <c r="CBL62" s="42"/>
      <c r="CBM62" s="42"/>
      <c r="CBN62" s="42"/>
      <c r="CBO62" s="42"/>
      <c r="CBP62" s="42"/>
      <c r="CBQ62" s="42"/>
      <c r="CBR62" s="42"/>
      <c r="CBS62" s="42"/>
      <c r="CBT62" s="42"/>
      <c r="CBU62" s="42"/>
      <c r="CBV62" s="42"/>
      <c r="CBW62" s="42"/>
      <c r="CBX62" s="42"/>
      <c r="CBY62" s="42"/>
      <c r="CBZ62" s="42"/>
      <c r="CCA62" s="42"/>
      <c r="CCB62" s="42"/>
      <c r="CCC62" s="42"/>
      <c r="CCD62" s="42"/>
      <c r="CCE62" s="42"/>
      <c r="CCF62" s="42"/>
      <c r="CCG62" s="42"/>
      <c r="CCH62" s="42"/>
      <c r="CCI62" s="42"/>
      <c r="CCJ62" s="42"/>
      <c r="CCK62" s="42"/>
      <c r="CCL62" s="42"/>
      <c r="CCM62" s="42"/>
      <c r="CCN62" s="42"/>
      <c r="CCO62" s="42"/>
      <c r="CCP62" s="42"/>
      <c r="CCQ62" s="42"/>
      <c r="CCR62" s="42"/>
      <c r="CCS62" s="42"/>
      <c r="CCT62" s="42"/>
      <c r="CCU62" s="42"/>
      <c r="CCV62" s="42"/>
      <c r="CCW62" s="42"/>
      <c r="CCX62" s="42"/>
      <c r="CCY62" s="42"/>
      <c r="CCZ62" s="42"/>
      <c r="CDA62" s="42"/>
      <c r="CDB62" s="42"/>
      <c r="CDC62" s="42"/>
      <c r="CDD62" s="42"/>
      <c r="CDE62" s="42"/>
      <c r="CDF62" s="42"/>
      <c r="CDG62" s="42"/>
      <c r="CDH62" s="42"/>
      <c r="CDI62" s="42"/>
      <c r="CDJ62" s="42"/>
      <c r="CDK62" s="42"/>
      <c r="CDL62" s="42"/>
      <c r="CDM62" s="42"/>
      <c r="CDN62" s="42"/>
      <c r="CDO62" s="42"/>
      <c r="CDP62" s="42"/>
      <c r="CDQ62" s="42"/>
      <c r="CDR62" s="42"/>
      <c r="CDS62" s="42"/>
      <c r="CDT62" s="42"/>
      <c r="CDU62" s="42"/>
      <c r="CDV62" s="42"/>
      <c r="CDW62" s="42"/>
      <c r="CDX62" s="42"/>
      <c r="CDY62" s="42"/>
      <c r="CDZ62" s="42"/>
      <c r="CEA62" s="42"/>
      <c r="CEB62" s="42"/>
      <c r="CEC62" s="42"/>
      <c r="CED62" s="42"/>
      <c r="CEE62" s="42"/>
      <c r="CEF62" s="42"/>
      <c r="CEG62" s="42"/>
      <c r="CEH62" s="42"/>
      <c r="CEI62" s="42"/>
      <c r="CEJ62" s="42"/>
      <c r="CEK62" s="42"/>
      <c r="CEL62" s="42"/>
      <c r="CEM62" s="42"/>
      <c r="CEN62" s="42"/>
      <c r="CEO62" s="42"/>
      <c r="CEP62" s="42"/>
      <c r="CEQ62" s="42"/>
      <c r="CER62" s="42"/>
      <c r="CES62" s="42"/>
      <c r="CET62" s="42"/>
      <c r="CEU62" s="42"/>
      <c r="CEV62" s="42"/>
      <c r="CEW62" s="42"/>
      <c r="CEX62" s="42"/>
      <c r="CEY62" s="42"/>
      <c r="CEZ62" s="42"/>
      <c r="CFA62" s="42"/>
      <c r="CFB62" s="42"/>
      <c r="CFC62" s="42"/>
      <c r="CFD62" s="42"/>
      <c r="CFE62" s="42"/>
      <c r="CFF62" s="42"/>
      <c r="CFG62" s="42"/>
      <c r="CFH62" s="42"/>
      <c r="CFI62" s="42"/>
      <c r="CFJ62" s="42"/>
      <c r="CFK62" s="42"/>
      <c r="CFL62" s="42"/>
      <c r="CFM62" s="42"/>
      <c r="CFN62" s="42"/>
      <c r="CFO62" s="42"/>
      <c r="CFP62" s="42"/>
      <c r="CFQ62" s="42"/>
      <c r="CFR62" s="42"/>
      <c r="CFS62" s="42"/>
      <c r="CFT62" s="42"/>
      <c r="CFU62" s="42"/>
      <c r="CFV62" s="42"/>
      <c r="CFW62" s="42"/>
      <c r="CFX62" s="42"/>
      <c r="CFY62" s="42"/>
      <c r="CFZ62" s="42"/>
      <c r="CGA62" s="42"/>
      <c r="CGB62" s="42"/>
      <c r="CGC62" s="42"/>
      <c r="CGD62" s="42"/>
      <c r="CGE62" s="42"/>
      <c r="CGF62" s="42"/>
      <c r="CGG62" s="42"/>
      <c r="CGH62" s="42"/>
      <c r="CGI62" s="42"/>
      <c r="CGJ62" s="42"/>
      <c r="CGK62" s="42"/>
      <c r="CGL62" s="42"/>
      <c r="CGM62" s="42"/>
      <c r="CGN62" s="42"/>
      <c r="CGO62" s="42"/>
      <c r="CGP62" s="42"/>
      <c r="CGQ62" s="42"/>
      <c r="CGR62" s="42"/>
      <c r="CGS62" s="42"/>
      <c r="CGT62" s="42"/>
      <c r="CGU62" s="42"/>
      <c r="CGV62" s="42"/>
      <c r="CGW62" s="42"/>
      <c r="CGX62" s="42"/>
      <c r="CGY62" s="42"/>
      <c r="CGZ62" s="42"/>
      <c r="CHA62" s="42"/>
      <c r="CHB62" s="42"/>
      <c r="CHC62" s="42"/>
      <c r="CHD62" s="42"/>
      <c r="CHE62" s="42"/>
      <c r="CHF62" s="42"/>
      <c r="CHG62" s="42"/>
      <c r="CHH62" s="42"/>
      <c r="CHI62" s="42"/>
      <c r="CHJ62" s="42"/>
      <c r="CHK62" s="42"/>
      <c r="CHL62" s="42"/>
      <c r="CHM62" s="42"/>
      <c r="CHN62" s="42"/>
      <c r="CHO62" s="42"/>
      <c r="CHP62" s="42"/>
      <c r="CHQ62" s="42"/>
      <c r="CHR62" s="42"/>
      <c r="CHS62" s="42"/>
      <c r="CHT62" s="42"/>
      <c r="CHU62" s="42"/>
      <c r="CHV62" s="42"/>
      <c r="CHW62" s="42"/>
      <c r="CHX62" s="42"/>
      <c r="CHY62" s="42"/>
      <c r="CHZ62" s="42"/>
      <c r="CIA62" s="42"/>
      <c r="CIB62" s="42"/>
      <c r="CIC62" s="42"/>
      <c r="CID62" s="42"/>
      <c r="CIE62" s="42"/>
      <c r="CIF62" s="42"/>
      <c r="CIG62" s="42"/>
      <c r="CIH62" s="42"/>
      <c r="CII62" s="42"/>
      <c r="CIJ62" s="42"/>
      <c r="CIK62" s="42"/>
      <c r="CIL62" s="42"/>
      <c r="CIM62" s="42"/>
      <c r="CIN62" s="42"/>
      <c r="CIO62" s="42"/>
      <c r="CIP62" s="42"/>
      <c r="CIQ62" s="42"/>
      <c r="CIR62" s="42"/>
      <c r="CIS62" s="42"/>
      <c r="CIT62" s="42"/>
      <c r="CIU62" s="42"/>
      <c r="CIV62" s="42"/>
      <c r="CIW62" s="42"/>
      <c r="CIX62" s="42"/>
      <c r="CIY62" s="42"/>
      <c r="CIZ62" s="42"/>
      <c r="CJA62" s="42"/>
      <c r="CJB62" s="42"/>
      <c r="CJC62" s="42"/>
      <c r="CJD62" s="42"/>
      <c r="CJE62" s="42"/>
      <c r="CJF62" s="42"/>
      <c r="CJG62" s="42"/>
      <c r="CJH62" s="42"/>
      <c r="CJI62" s="42"/>
      <c r="CJJ62" s="42"/>
      <c r="CJK62" s="42"/>
      <c r="CJL62" s="42"/>
      <c r="CJM62" s="42"/>
      <c r="CJN62" s="42"/>
      <c r="CJO62" s="42"/>
      <c r="CJP62" s="42"/>
      <c r="CJQ62" s="42"/>
      <c r="CJR62" s="42"/>
      <c r="CJS62" s="42"/>
      <c r="CJT62" s="42"/>
      <c r="CJU62" s="42"/>
      <c r="CJV62" s="42"/>
      <c r="CJW62" s="42"/>
      <c r="CJX62" s="42"/>
      <c r="CJY62" s="42"/>
      <c r="CJZ62" s="42"/>
      <c r="CKA62" s="42"/>
      <c r="CKB62" s="42"/>
      <c r="CKC62" s="42"/>
      <c r="CKD62" s="42"/>
      <c r="CKE62" s="42"/>
      <c r="CKF62" s="42"/>
      <c r="CKG62" s="42"/>
      <c r="CKH62" s="42"/>
      <c r="CKI62" s="42"/>
      <c r="CKJ62" s="42"/>
      <c r="CKK62" s="42"/>
      <c r="CKL62" s="42"/>
      <c r="CKM62" s="42"/>
      <c r="CKN62" s="42"/>
      <c r="CKO62" s="42"/>
      <c r="CKP62" s="42"/>
      <c r="CKQ62" s="42"/>
      <c r="CKR62" s="42"/>
      <c r="CKS62" s="42"/>
      <c r="CKT62" s="42"/>
      <c r="CKU62" s="42"/>
      <c r="CKV62" s="42"/>
      <c r="CKW62" s="42"/>
      <c r="CKX62" s="42"/>
      <c r="CKY62" s="42"/>
      <c r="CKZ62" s="42"/>
      <c r="CLA62" s="42"/>
      <c r="CLB62" s="42"/>
      <c r="CLC62" s="42"/>
      <c r="CLD62" s="42"/>
      <c r="CLE62" s="42"/>
      <c r="CLF62" s="42"/>
      <c r="CLG62" s="42"/>
      <c r="CLH62" s="42"/>
      <c r="CLI62" s="42"/>
      <c r="CLJ62" s="42"/>
      <c r="CLK62" s="42"/>
      <c r="CLL62" s="42"/>
      <c r="CLM62" s="42"/>
      <c r="CLN62" s="42"/>
      <c r="CLO62" s="42"/>
      <c r="CLP62" s="42"/>
      <c r="CLQ62" s="42"/>
      <c r="CLR62" s="42"/>
      <c r="CLS62" s="42"/>
      <c r="CLT62" s="42"/>
      <c r="CLU62" s="42"/>
      <c r="CLV62" s="42"/>
      <c r="CLW62" s="42"/>
      <c r="CLX62" s="42"/>
      <c r="CLY62" s="42"/>
      <c r="CLZ62" s="42"/>
      <c r="CMA62" s="42"/>
      <c r="CMB62" s="42"/>
      <c r="CMC62" s="42"/>
      <c r="CMD62" s="42"/>
      <c r="CME62" s="42"/>
      <c r="CMF62" s="42"/>
      <c r="CMG62" s="42"/>
      <c r="CMH62" s="42"/>
      <c r="CMI62" s="42"/>
      <c r="CMJ62" s="42"/>
      <c r="CMK62" s="42"/>
      <c r="CML62" s="42"/>
      <c r="CMM62" s="42"/>
      <c r="CMN62" s="42"/>
      <c r="CMO62" s="42"/>
      <c r="CMP62" s="42"/>
      <c r="CMQ62" s="42"/>
      <c r="CMR62" s="42"/>
      <c r="CMS62" s="42"/>
      <c r="CMT62" s="42"/>
      <c r="CMU62" s="42"/>
      <c r="CMV62" s="42"/>
      <c r="CMW62" s="42"/>
      <c r="CMX62" s="42"/>
      <c r="CMY62" s="42"/>
      <c r="CMZ62" s="42"/>
      <c r="CNA62" s="42"/>
      <c r="CNB62" s="42"/>
      <c r="CNC62" s="42"/>
      <c r="CND62" s="42"/>
      <c r="CNE62" s="42"/>
      <c r="CNF62" s="42"/>
      <c r="CNG62" s="42"/>
      <c r="CNH62" s="42"/>
      <c r="CNI62" s="42"/>
      <c r="CNJ62" s="42"/>
      <c r="CNK62" s="42"/>
      <c r="CNL62" s="42"/>
      <c r="CNM62" s="42"/>
      <c r="CNN62" s="42"/>
      <c r="CNO62" s="42"/>
      <c r="CNP62" s="42"/>
      <c r="CNQ62" s="42"/>
      <c r="CNR62" s="42"/>
      <c r="CNS62" s="42"/>
      <c r="CNT62" s="42"/>
      <c r="CNU62" s="42"/>
      <c r="CNV62" s="42"/>
      <c r="CNW62" s="42"/>
      <c r="CNX62" s="42"/>
      <c r="CNY62" s="42"/>
      <c r="CNZ62" s="42"/>
      <c r="COA62" s="42"/>
      <c r="COB62" s="42"/>
      <c r="COC62" s="42"/>
      <c r="COD62" s="42"/>
      <c r="COE62" s="42"/>
      <c r="COF62" s="42"/>
      <c r="COG62" s="42"/>
      <c r="COH62" s="42"/>
      <c r="COI62" s="42"/>
      <c r="COJ62" s="42"/>
      <c r="COK62" s="42"/>
      <c r="COL62" s="42"/>
      <c r="COM62" s="42"/>
      <c r="CON62" s="42"/>
      <c r="COO62" s="42"/>
      <c r="COP62" s="42"/>
      <c r="COQ62" s="42"/>
      <c r="COR62" s="42"/>
      <c r="COS62" s="42"/>
      <c r="COT62" s="42"/>
      <c r="COU62" s="42"/>
      <c r="COV62" s="42"/>
      <c r="COW62" s="42"/>
      <c r="COX62" s="42"/>
      <c r="COY62" s="42"/>
      <c r="COZ62" s="42"/>
      <c r="CPA62" s="42"/>
      <c r="CPB62" s="42"/>
      <c r="CPC62" s="42"/>
      <c r="CPD62" s="42"/>
      <c r="CPE62" s="42"/>
      <c r="CPF62" s="42"/>
      <c r="CPG62" s="42"/>
      <c r="CPH62" s="42"/>
      <c r="CPI62" s="42"/>
      <c r="CPJ62" s="42"/>
      <c r="CPK62" s="42"/>
      <c r="CPL62" s="42"/>
      <c r="CPM62" s="42"/>
      <c r="CPN62" s="42"/>
      <c r="CPO62" s="42"/>
      <c r="CPP62" s="42"/>
      <c r="CPQ62" s="42"/>
      <c r="CPR62" s="42"/>
      <c r="CPS62" s="42"/>
      <c r="CPT62" s="42"/>
      <c r="CPU62" s="42"/>
      <c r="CPV62" s="42"/>
      <c r="CPW62" s="42"/>
      <c r="CPX62" s="42"/>
      <c r="CPY62" s="42"/>
      <c r="CPZ62" s="42"/>
      <c r="CQA62" s="42"/>
      <c r="CQB62" s="42"/>
      <c r="CQC62" s="42"/>
      <c r="CQD62" s="42"/>
      <c r="CQE62" s="42"/>
      <c r="CQF62" s="42"/>
      <c r="CQG62" s="42"/>
      <c r="CQH62" s="42"/>
      <c r="CQI62" s="42"/>
      <c r="CQJ62" s="42"/>
      <c r="CQK62" s="42"/>
      <c r="CQL62" s="42"/>
      <c r="CQM62" s="42"/>
      <c r="CQN62" s="42"/>
      <c r="CQO62" s="42"/>
      <c r="CQP62" s="42"/>
      <c r="CQQ62" s="42"/>
      <c r="CQR62" s="42"/>
      <c r="CQS62" s="42"/>
      <c r="CQT62" s="42"/>
      <c r="CQU62" s="42"/>
      <c r="CQV62" s="42"/>
      <c r="CQW62" s="42"/>
      <c r="CQX62" s="42"/>
      <c r="CQY62" s="42"/>
      <c r="CQZ62" s="42"/>
      <c r="CRA62" s="42"/>
      <c r="CRB62" s="42"/>
      <c r="CRC62" s="42"/>
      <c r="CRD62" s="42"/>
      <c r="CRE62" s="42"/>
      <c r="CRF62" s="42"/>
      <c r="CRG62" s="42"/>
      <c r="CRH62" s="42"/>
      <c r="CRI62" s="42"/>
      <c r="CRJ62" s="42"/>
      <c r="CRK62" s="42"/>
      <c r="CRL62" s="42"/>
      <c r="CRM62" s="42"/>
      <c r="CRN62" s="42"/>
      <c r="CRO62" s="42"/>
      <c r="CRP62" s="42"/>
      <c r="CRQ62" s="42"/>
      <c r="CRR62" s="42"/>
      <c r="CRS62" s="42"/>
      <c r="CRT62" s="42"/>
      <c r="CRU62" s="42"/>
      <c r="CRV62" s="42"/>
      <c r="CRW62" s="42"/>
      <c r="CRX62" s="42"/>
      <c r="CRY62" s="42"/>
      <c r="CRZ62" s="42"/>
      <c r="CSA62" s="42"/>
      <c r="CSB62" s="42"/>
      <c r="CSC62" s="42"/>
      <c r="CSD62" s="42"/>
      <c r="CSE62" s="42"/>
      <c r="CSF62" s="42"/>
      <c r="CSG62" s="42"/>
      <c r="CSH62" s="42"/>
      <c r="CSI62" s="42"/>
      <c r="CSJ62" s="42"/>
      <c r="CSK62" s="42"/>
      <c r="CSL62" s="42"/>
      <c r="CSM62" s="42"/>
      <c r="CSN62" s="42"/>
      <c r="CSO62" s="42"/>
      <c r="CSP62" s="42"/>
      <c r="CSQ62" s="42"/>
      <c r="CSR62" s="42"/>
      <c r="CSS62" s="42"/>
      <c r="CST62" s="42"/>
      <c r="CSU62" s="42"/>
      <c r="CSV62" s="42"/>
      <c r="CSW62" s="42"/>
      <c r="CSX62" s="42"/>
      <c r="CSY62" s="42"/>
      <c r="CSZ62" s="42"/>
      <c r="CTA62" s="42"/>
      <c r="CTB62" s="42"/>
      <c r="CTC62" s="42"/>
      <c r="CTD62" s="42"/>
      <c r="CTE62" s="42"/>
      <c r="CTF62" s="42"/>
      <c r="CTG62" s="42"/>
      <c r="CTH62" s="42"/>
      <c r="CTI62" s="42"/>
      <c r="CTJ62" s="42"/>
      <c r="CTK62" s="42"/>
      <c r="CTL62" s="42"/>
      <c r="CTM62" s="42"/>
      <c r="CTN62" s="42"/>
      <c r="CTO62" s="42"/>
      <c r="CTP62" s="42"/>
      <c r="CTQ62" s="42"/>
      <c r="CTR62" s="42"/>
      <c r="CTS62" s="42"/>
      <c r="CTT62" s="42"/>
      <c r="CTU62" s="42"/>
      <c r="CTV62" s="42"/>
      <c r="CTW62" s="42"/>
      <c r="CTX62" s="42"/>
      <c r="CTY62" s="42"/>
      <c r="CTZ62" s="42"/>
      <c r="CUA62" s="42"/>
      <c r="CUB62" s="42"/>
      <c r="CUC62" s="42"/>
      <c r="CUD62" s="42"/>
      <c r="CUE62" s="42"/>
      <c r="CUF62" s="42"/>
      <c r="CUG62" s="42"/>
      <c r="CUH62" s="42"/>
      <c r="CUI62" s="42"/>
      <c r="CUJ62" s="42"/>
      <c r="CUK62" s="42"/>
      <c r="CUL62" s="42"/>
      <c r="CUM62" s="42"/>
      <c r="CUN62" s="42"/>
      <c r="CUO62" s="42"/>
      <c r="CUP62" s="42"/>
      <c r="CUQ62" s="42"/>
      <c r="CUR62" s="42"/>
      <c r="CUS62" s="42"/>
      <c r="CUT62" s="42"/>
      <c r="CUU62" s="42"/>
      <c r="CUV62" s="42"/>
      <c r="CUW62" s="42"/>
      <c r="CUX62" s="42"/>
      <c r="CUY62" s="42"/>
      <c r="CUZ62" s="42"/>
      <c r="CVA62" s="42"/>
      <c r="CVB62" s="42"/>
      <c r="CVC62" s="42"/>
      <c r="CVD62" s="42"/>
      <c r="CVE62" s="42"/>
      <c r="CVF62" s="42"/>
      <c r="CVG62" s="42"/>
      <c r="CVH62" s="42"/>
      <c r="CVI62" s="42"/>
      <c r="CVJ62" s="42"/>
      <c r="CVK62" s="42"/>
      <c r="CVL62" s="42"/>
      <c r="CVM62" s="42"/>
      <c r="CVN62" s="42"/>
      <c r="CVO62" s="42"/>
      <c r="CVP62" s="42"/>
      <c r="CVQ62" s="42"/>
      <c r="CVR62" s="42"/>
      <c r="CVS62" s="42"/>
      <c r="CVT62" s="42"/>
      <c r="CVU62" s="42"/>
      <c r="CVV62" s="42"/>
      <c r="CVW62" s="42"/>
      <c r="CVX62" s="42"/>
      <c r="CVY62" s="42"/>
      <c r="CVZ62" s="42"/>
      <c r="CWA62" s="42"/>
      <c r="CWB62" s="42"/>
      <c r="CWC62" s="42"/>
      <c r="CWD62" s="42"/>
      <c r="CWE62" s="42"/>
      <c r="CWF62" s="42"/>
      <c r="CWG62" s="42"/>
      <c r="CWH62" s="42"/>
      <c r="CWI62" s="42"/>
      <c r="CWJ62" s="42"/>
      <c r="CWK62" s="42"/>
      <c r="CWL62" s="42"/>
      <c r="CWM62" s="42"/>
      <c r="CWN62" s="42"/>
      <c r="CWO62" s="42"/>
      <c r="CWP62" s="42"/>
      <c r="CWQ62" s="42"/>
      <c r="CWR62" s="42"/>
      <c r="CWS62" s="42"/>
      <c r="CWT62" s="42"/>
      <c r="CWU62" s="42"/>
      <c r="CWV62" s="42"/>
      <c r="CWW62" s="42"/>
      <c r="CWX62" s="42"/>
      <c r="CWY62" s="42"/>
      <c r="CWZ62" s="42"/>
      <c r="CXA62" s="42"/>
      <c r="CXB62" s="42"/>
      <c r="CXC62" s="42"/>
      <c r="CXD62" s="42"/>
      <c r="CXE62" s="42"/>
      <c r="CXF62" s="42"/>
      <c r="CXG62" s="42"/>
      <c r="CXH62" s="42"/>
      <c r="CXI62" s="42"/>
      <c r="CXJ62" s="42"/>
      <c r="CXK62" s="42"/>
      <c r="CXL62" s="42"/>
      <c r="CXM62" s="42"/>
      <c r="CXN62" s="42"/>
      <c r="CXO62" s="42"/>
      <c r="CXP62" s="42"/>
      <c r="CXQ62" s="42"/>
      <c r="CXR62" s="42"/>
      <c r="CXS62" s="42"/>
      <c r="CXT62" s="42"/>
      <c r="CXU62" s="42"/>
      <c r="CXV62" s="42"/>
      <c r="CXW62" s="42"/>
      <c r="CXX62" s="42"/>
      <c r="CXY62" s="42"/>
      <c r="CXZ62" s="42"/>
      <c r="CYA62" s="42"/>
      <c r="CYB62" s="42"/>
      <c r="CYC62" s="42"/>
      <c r="CYD62" s="42"/>
      <c r="CYE62" s="42"/>
      <c r="CYF62" s="42"/>
      <c r="CYG62" s="42"/>
      <c r="CYH62" s="42"/>
      <c r="CYI62" s="42"/>
      <c r="CYJ62" s="42"/>
      <c r="CYK62" s="42"/>
      <c r="CYL62" s="42"/>
      <c r="CYM62" s="42"/>
      <c r="CYN62" s="42"/>
      <c r="CYO62" s="42"/>
      <c r="CYP62" s="42"/>
      <c r="CYQ62" s="42"/>
      <c r="CYR62" s="42"/>
      <c r="CYS62" s="42"/>
      <c r="CYT62" s="42"/>
      <c r="CYU62" s="42"/>
      <c r="CYV62" s="42"/>
      <c r="CYW62" s="42"/>
      <c r="CYX62" s="42"/>
      <c r="CYY62" s="42"/>
      <c r="CYZ62" s="42"/>
      <c r="CZA62" s="42"/>
      <c r="CZB62" s="42"/>
      <c r="CZC62" s="42"/>
      <c r="CZD62" s="42"/>
      <c r="CZE62" s="42"/>
      <c r="CZF62" s="42"/>
      <c r="CZG62" s="42"/>
      <c r="CZH62" s="42"/>
      <c r="CZI62" s="42"/>
      <c r="CZJ62" s="42"/>
      <c r="CZK62" s="42"/>
      <c r="CZL62" s="42"/>
      <c r="CZM62" s="42"/>
      <c r="CZN62" s="42"/>
      <c r="CZO62" s="42"/>
      <c r="CZP62" s="42"/>
      <c r="CZQ62" s="42"/>
      <c r="CZR62" s="42"/>
      <c r="CZS62" s="42"/>
      <c r="CZT62" s="42"/>
      <c r="CZU62" s="42"/>
      <c r="CZV62" s="42"/>
      <c r="CZW62" s="42"/>
      <c r="CZX62" s="42"/>
      <c r="CZY62" s="42"/>
      <c r="CZZ62" s="42"/>
      <c r="DAA62" s="42"/>
      <c r="DAB62" s="42"/>
      <c r="DAC62" s="42"/>
      <c r="DAD62" s="42"/>
      <c r="DAE62" s="42"/>
      <c r="DAF62" s="42"/>
      <c r="DAG62" s="42"/>
      <c r="DAH62" s="42"/>
      <c r="DAI62" s="42"/>
      <c r="DAJ62" s="42"/>
      <c r="DAK62" s="42"/>
      <c r="DAL62" s="42"/>
      <c r="DAM62" s="42"/>
      <c r="DAN62" s="42"/>
      <c r="DAO62" s="42"/>
      <c r="DAP62" s="42"/>
      <c r="DAQ62" s="42"/>
      <c r="DAR62" s="42"/>
      <c r="DAS62" s="42"/>
      <c r="DAT62" s="42"/>
      <c r="DAU62" s="42"/>
      <c r="DAV62" s="42"/>
      <c r="DAW62" s="42"/>
      <c r="DAX62" s="42"/>
      <c r="DAY62" s="42"/>
      <c r="DAZ62" s="42"/>
      <c r="DBA62" s="42"/>
      <c r="DBB62" s="42"/>
      <c r="DBC62" s="42"/>
      <c r="DBD62" s="42"/>
      <c r="DBE62" s="42"/>
      <c r="DBF62" s="42"/>
      <c r="DBG62" s="42"/>
      <c r="DBH62" s="42"/>
      <c r="DBI62" s="42"/>
      <c r="DBJ62" s="42"/>
      <c r="DBK62" s="42"/>
      <c r="DBL62" s="42"/>
      <c r="DBM62" s="42"/>
      <c r="DBN62" s="42"/>
      <c r="DBO62" s="42"/>
      <c r="DBP62" s="42"/>
      <c r="DBQ62" s="42"/>
      <c r="DBR62" s="42"/>
      <c r="DBS62" s="42"/>
      <c r="DBT62" s="42"/>
      <c r="DBU62" s="42"/>
      <c r="DBV62" s="42"/>
      <c r="DBW62" s="42"/>
      <c r="DBX62" s="42"/>
      <c r="DBY62" s="42"/>
      <c r="DBZ62" s="42"/>
      <c r="DCA62" s="42"/>
      <c r="DCB62" s="42"/>
      <c r="DCC62" s="42"/>
      <c r="DCD62" s="42"/>
      <c r="DCE62" s="42"/>
      <c r="DCF62" s="42"/>
      <c r="DCG62" s="42"/>
      <c r="DCH62" s="42"/>
      <c r="DCI62" s="42"/>
      <c r="DCJ62" s="42"/>
      <c r="DCK62" s="42"/>
      <c r="DCL62" s="42"/>
      <c r="DCM62" s="42"/>
      <c r="DCN62" s="42"/>
      <c r="DCO62" s="42"/>
      <c r="DCP62" s="42"/>
      <c r="DCQ62" s="42"/>
      <c r="DCR62" s="42"/>
      <c r="DCS62" s="42"/>
      <c r="DCT62" s="42"/>
      <c r="DCU62" s="42"/>
      <c r="DCV62" s="42"/>
      <c r="DCW62" s="42"/>
      <c r="DCX62" s="42"/>
      <c r="DCY62" s="42"/>
      <c r="DCZ62" s="42"/>
      <c r="DDA62" s="42"/>
      <c r="DDB62" s="42"/>
      <c r="DDC62" s="42"/>
      <c r="DDD62" s="42"/>
      <c r="DDE62" s="42"/>
      <c r="DDF62" s="42"/>
      <c r="DDG62" s="42"/>
      <c r="DDH62" s="42"/>
      <c r="DDI62" s="42"/>
      <c r="DDJ62" s="42"/>
      <c r="DDK62" s="42"/>
      <c r="DDL62" s="42"/>
      <c r="DDM62" s="42"/>
      <c r="DDN62" s="42"/>
      <c r="DDO62" s="42"/>
      <c r="DDP62" s="42"/>
      <c r="DDQ62" s="42"/>
      <c r="DDR62" s="42"/>
      <c r="DDS62" s="42"/>
      <c r="DDT62" s="42"/>
      <c r="DDU62" s="42"/>
      <c r="DDV62" s="42"/>
      <c r="DDW62" s="42"/>
      <c r="DDX62" s="42"/>
      <c r="DDY62" s="42"/>
      <c r="DDZ62" s="42"/>
      <c r="DEA62" s="42"/>
      <c r="DEB62" s="42"/>
      <c r="DEC62" s="42"/>
      <c r="DED62" s="42"/>
      <c r="DEE62" s="42"/>
      <c r="DEF62" s="42"/>
      <c r="DEG62" s="42"/>
      <c r="DEH62" s="42"/>
      <c r="DEI62" s="42"/>
      <c r="DEJ62" s="42"/>
      <c r="DEK62" s="42"/>
      <c r="DEL62" s="42"/>
      <c r="DEM62" s="42"/>
      <c r="DEN62" s="42"/>
      <c r="DEO62" s="42"/>
      <c r="DEP62" s="42"/>
      <c r="DEQ62" s="42"/>
      <c r="DER62" s="42"/>
      <c r="DES62" s="42"/>
      <c r="DET62" s="42"/>
      <c r="DEU62" s="42"/>
      <c r="DEV62" s="42"/>
      <c r="DEW62" s="42"/>
      <c r="DEX62" s="42"/>
      <c r="DEY62" s="42"/>
      <c r="DEZ62" s="42"/>
      <c r="DFA62" s="42"/>
      <c r="DFB62" s="42"/>
      <c r="DFC62" s="42"/>
      <c r="DFD62" s="42"/>
      <c r="DFE62" s="42"/>
      <c r="DFF62" s="42"/>
      <c r="DFG62" s="42"/>
      <c r="DFH62" s="42"/>
      <c r="DFI62" s="42"/>
      <c r="DFJ62" s="42"/>
      <c r="DFK62" s="42"/>
      <c r="DFL62" s="42"/>
      <c r="DFM62" s="42"/>
      <c r="DFN62" s="42"/>
      <c r="DFO62" s="42"/>
      <c r="DFP62" s="42"/>
      <c r="DFQ62" s="42"/>
      <c r="DFR62" s="42"/>
      <c r="DFS62" s="42"/>
      <c r="DFT62" s="42"/>
      <c r="DFU62" s="42"/>
      <c r="DFV62" s="42"/>
      <c r="DFW62" s="42"/>
      <c r="DFX62" s="42"/>
      <c r="DFY62" s="42"/>
      <c r="DFZ62" s="42"/>
      <c r="DGA62" s="42"/>
      <c r="DGB62" s="42"/>
      <c r="DGC62" s="42"/>
      <c r="DGD62" s="42"/>
      <c r="DGE62" s="42"/>
      <c r="DGF62" s="42"/>
      <c r="DGG62" s="42"/>
      <c r="DGH62" s="42"/>
      <c r="DGI62" s="42"/>
      <c r="DGJ62" s="42"/>
      <c r="DGK62" s="42"/>
      <c r="DGL62" s="42"/>
      <c r="DGM62" s="42"/>
      <c r="DGN62" s="42"/>
      <c r="DGO62" s="42"/>
      <c r="DGP62" s="42"/>
      <c r="DGQ62" s="42"/>
      <c r="DGR62" s="42"/>
      <c r="DGS62" s="42"/>
      <c r="DGT62" s="42"/>
      <c r="DGU62" s="42"/>
      <c r="DGV62" s="42"/>
      <c r="DGW62" s="42"/>
      <c r="DGX62" s="42"/>
      <c r="DGY62" s="42"/>
      <c r="DGZ62" s="42"/>
      <c r="DHA62" s="42"/>
      <c r="DHB62" s="42"/>
      <c r="DHC62" s="42"/>
      <c r="DHD62" s="42"/>
      <c r="DHE62" s="42"/>
      <c r="DHF62" s="42"/>
      <c r="DHG62" s="42"/>
      <c r="DHH62" s="42"/>
      <c r="DHI62" s="42"/>
      <c r="DHJ62" s="42"/>
      <c r="DHK62" s="42"/>
      <c r="DHL62" s="42"/>
      <c r="DHM62" s="42"/>
      <c r="DHN62" s="42"/>
      <c r="DHO62" s="42"/>
      <c r="DHP62" s="42"/>
      <c r="DHQ62" s="42"/>
      <c r="DHR62" s="42"/>
      <c r="DHS62" s="42"/>
      <c r="DHT62" s="42"/>
      <c r="DHU62" s="42"/>
      <c r="DHV62" s="42"/>
      <c r="DHW62" s="42"/>
      <c r="DHX62" s="42"/>
      <c r="DHY62" s="42"/>
      <c r="DHZ62" s="42"/>
      <c r="DIA62" s="42"/>
      <c r="DIB62" s="42"/>
      <c r="DIC62" s="42"/>
      <c r="DID62" s="42"/>
      <c r="DIE62" s="42"/>
      <c r="DIF62" s="42"/>
      <c r="DIG62" s="42"/>
      <c r="DIH62" s="42"/>
      <c r="DII62" s="42"/>
      <c r="DIJ62" s="42"/>
      <c r="DIK62" s="42"/>
      <c r="DIL62" s="42"/>
      <c r="DIM62" s="42"/>
      <c r="DIN62" s="42"/>
      <c r="DIO62" s="42"/>
      <c r="DIP62" s="42"/>
      <c r="DIQ62" s="42"/>
      <c r="DIR62" s="42"/>
      <c r="DIS62" s="42"/>
      <c r="DIT62" s="42"/>
      <c r="DIU62" s="42"/>
      <c r="DIV62" s="42"/>
      <c r="DIW62" s="42"/>
      <c r="DIX62" s="42"/>
      <c r="DIY62" s="42"/>
      <c r="DIZ62" s="42"/>
      <c r="DJA62" s="42"/>
      <c r="DJB62" s="42"/>
      <c r="DJC62" s="42"/>
      <c r="DJD62" s="42"/>
      <c r="DJE62" s="42"/>
      <c r="DJF62" s="42"/>
      <c r="DJG62" s="42"/>
      <c r="DJH62" s="42"/>
      <c r="DJI62" s="42"/>
      <c r="DJJ62" s="42"/>
      <c r="DJK62" s="42"/>
      <c r="DJL62" s="42"/>
      <c r="DJM62" s="42"/>
      <c r="DJN62" s="42"/>
      <c r="DJO62" s="42"/>
      <c r="DJP62" s="42"/>
      <c r="DJQ62" s="42"/>
      <c r="DJR62" s="42"/>
      <c r="DJS62" s="42"/>
      <c r="DJT62" s="42"/>
      <c r="DJU62" s="42"/>
      <c r="DJV62" s="42"/>
      <c r="DJW62" s="42"/>
      <c r="DJX62" s="42"/>
      <c r="DJY62" s="42"/>
      <c r="DJZ62" s="42"/>
      <c r="DKA62" s="42"/>
      <c r="DKB62" s="42"/>
      <c r="DKC62" s="42"/>
      <c r="DKD62" s="42"/>
      <c r="DKE62" s="42"/>
      <c r="DKF62" s="42"/>
      <c r="DKG62" s="42"/>
      <c r="DKH62" s="42"/>
      <c r="DKI62" s="42"/>
      <c r="DKJ62" s="42"/>
      <c r="DKK62" s="42"/>
      <c r="DKL62" s="42"/>
      <c r="DKM62" s="42"/>
      <c r="DKN62" s="42"/>
      <c r="DKO62" s="42"/>
      <c r="DKP62" s="42"/>
      <c r="DKQ62" s="42"/>
      <c r="DKR62" s="42"/>
      <c r="DKS62" s="42"/>
      <c r="DKT62" s="42"/>
      <c r="DKU62" s="42"/>
      <c r="DKV62" s="42"/>
      <c r="DKW62" s="42"/>
      <c r="DKX62" s="42"/>
      <c r="DKY62" s="42"/>
      <c r="DKZ62" s="42"/>
      <c r="DLA62" s="42"/>
      <c r="DLB62" s="42"/>
      <c r="DLC62" s="42"/>
      <c r="DLD62" s="42"/>
      <c r="DLE62" s="42"/>
      <c r="DLF62" s="42"/>
      <c r="DLG62" s="42"/>
      <c r="DLH62" s="42"/>
      <c r="DLI62" s="42"/>
      <c r="DLJ62" s="42"/>
      <c r="DLK62" s="42"/>
      <c r="DLL62" s="42"/>
      <c r="DLM62" s="42"/>
      <c r="DLN62" s="42"/>
      <c r="DLO62" s="42"/>
      <c r="DLP62" s="42"/>
      <c r="DLQ62" s="42"/>
      <c r="DLR62" s="42"/>
      <c r="DLS62" s="42"/>
      <c r="DLT62" s="42"/>
      <c r="DLU62" s="42"/>
      <c r="DLV62" s="42"/>
      <c r="DLW62" s="42"/>
      <c r="DLX62" s="42"/>
      <c r="DLY62" s="42"/>
      <c r="DLZ62" s="42"/>
      <c r="DMA62" s="42"/>
      <c r="DMB62" s="42"/>
      <c r="DMC62" s="42"/>
      <c r="DMD62" s="42"/>
      <c r="DME62" s="42"/>
      <c r="DMF62" s="42"/>
      <c r="DMG62" s="42"/>
      <c r="DMH62" s="42"/>
      <c r="DMI62" s="42"/>
      <c r="DMJ62" s="42"/>
      <c r="DMK62" s="42"/>
      <c r="DML62" s="42"/>
      <c r="DMM62" s="42"/>
      <c r="DMN62" s="42"/>
      <c r="DMO62" s="42"/>
      <c r="DMP62" s="42"/>
      <c r="DMQ62" s="42"/>
      <c r="DMR62" s="42"/>
      <c r="DMS62" s="42"/>
      <c r="DMT62" s="42"/>
      <c r="DMU62" s="42"/>
      <c r="DMV62" s="42"/>
      <c r="DMW62" s="42"/>
      <c r="DMX62" s="42"/>
      <c r="DMY62" s="42"/>
      <c r="DMZ62" s="42"/>
      <c r="DNA62" s="42"/>
      <c r="DNB62" s="42"/>
      <c r="DNC62" s="42"/>
      <c r="DND62" s="42"/>
      <c r="DNE62" s="42"/>
      <c r="DNF62" s="42"/>
      <c r="DNG62" s="42"/>
      <c r="DNH62" s="42"/>
      <c r="DNI62" s="42"/>
      <c r="DNJ62" s="42"/>
      <c r="DNK62" s="42"/>
      <c r="DNL62" s="42"/>
      <c r="DNM62" s="42"/>
      <c r="DNN62" s="42"/>
      <c r="DNO62" s="42"/>
      <c r="DNP62" s="42"/>
      <c r="DNQ62" s="42"/>
      <c r="DNR62" s="42"/>
      <c r="DNS62" s="42"/>
      <c r="DNT62" s="42"/>
      <c r="DNU62" s="42"/>
      <c r="DNV62" s="42"/>
      <c r="DNW62" s="42"/>
      <c r="DNX62" s="42"/>
      <c r="DNY62" s="42"/>
      <c r="DNZ62" s="42"/>
      <c r="DOA62" s="42"/>
      <c r="DOB62" s="42"/>
      <c r="DOC62" s="42"/>
      <c r="DOD62" s="42"/>
      <c r="DOE62" s="42"/>
      <c r="DOF62" s="42"/>
      <c r="DOG62" s="42"/>
      <c r="DOH62" s="42"/>
      <c r="DOI62" s="42"/>
      <c r="DOJ62" s="42"/>
      <c r="DOK62" s="42"/>
      <c r="DOL62" s="42"/>
      <c r="DOM62" s="42"/>
      <c r="DON62" s="42"/>
      <c r="DOO62" s="42"/>
      <c r="DOP62" s="42"/>
      <c r="DOQ62" s="42"/>
      <c r="DOR62" s="42"/>
      <c r="DOS62" s="42"/>
      <c r="DOT62" s="42"/>
      <c r="DOU62" s="42"/>
      <c r="DOV62" s="42"/>
      <c r="DOW62" s="42"/>
      <c r="DOX62" s="42"/>
      <c r="DOY62" s="42"/>
      <c r="DOZ62" s="42"/>
      <c r="DPA62" s="42"/>
      <c r="DPB62" s="42"/>
      <c r="DPC62" s="42"/>
      <c r="DPD62" s="42"/>
      <c r="DPE62" s="42"/>
      <c r="DPF62" s="42"/>
      <c r="DPG62" s="42"/>
      <c r="DPH62" s="42"/>
      <c r="DPI62" s="42"/>
      <c r="DPJ62" s="42"/>
      <c r="DPK62" s="42"/>
      <c r="DPL62" s="42"/>
      <c r="DPM62" s="42"/>
      <c r="DPN62" s="42"/>
      <c r="DPO62" s="42"/>
      <c r="DPP62" s="42"/>
      <c r="DPQ62" s="42"/>
      <c r="DPR62" s="42"/>
      <c r="DPS62" s="42"/>
      <c r="DPT62" s="42"/>
      <c r="DPU62" s="42"/>
      <c r="DPV62" s="42"/>
      <c r="DPW62" s="42"/>
      <c r="DPX62" s="42"/>
      <c r="DPY62" s="42"/>
      <c r="DPZ62" s="42"/>
      <c r="DQA62" s="42"/>
      <c r="DQB62" s="42"/>
      <c r="DQC62" s="42"/>
      <c r="DQD62" s="42"/>
      <c r="DQE62" s="42"/>
      <c r="DQF62" s="42"/>
      <c r="DQG62" s="42"/>
      <c r="DQH62" s="42"/>
      <c r="DQI62" s="42"/>
      <c r="DQJ62" s="42"/>
      <c r="DQK62" s="42"/>
      <c r="DQL62" s="42"/>
      <c r="DQM62" s="42"/>
      <c r="DQN62" s="42"/>
      <c r="DQO62" s="42"/>
      <c r="DQP62" s="42"/>
      <c r="DQQ62" s="42"/>
      <c r="DQR62" s="42"/>
      <c r="DQS62" s="42"/>
      <c r="DQT62" s="42"/>
      <c r="DQU62" s="42"/>
      <c r="DQV62" s="42"/>
      <c r="DQW62" s="42"/>
      <c r="DQX62" s="42"/>
      <c r="DQY62" s="42"/>
      <c r="DQZ62" s="42"/>
      <c r="DRA62" s="42"/>
      <c r="DRB62" s="42"/>
      <c r="DRC62" s="42"/>
      <c r="DRD62" s="42"/>
      <c r="DRE62" s="42"/>
      <c r="DRF62" s="42"/>
      <c r="DRG62" s="42"/>
      <c r="DRH62" s="42"/>
      <c r="DRI62" s="42"/>
      <c r="DRJ62" s="42"/>
      <c r="DRK62" s="42"/>
      <c r="DRL62" s="42"/>
      <c r="DRM62" s="42"/>
      <c r="DRN62" s="42"/>
      <c r="DRO62" s="42"/>
      <c r="DRP62" s="42"/>
      <c r="DRQ62" s="42"/>
      <c r="DRR62" s="42"/>
      <c r="DRS62" s="42"/>
      <c r="DRT62" s="42"/>
      <c r="DRU62" s="42"/>
      <c r="DRV62" s="42"/>
      <c r="DRW62" s="42"/>
      <c r="DRX62" s="42"/>
      <c r="DRY62" s="42"/>
      <c r="DRZ62" s="42"/>
      <c r="DSA62" s="42"/>
      <c r="DSB62" s="42"/>
      <c r="DSC62" s="42"/>
      <c r="DSD62" s="42"/>
      <c r="DSE62" s="42"/>
      <c r="DSF62" s="42"/>
      <c r="DSG62" s="42"/>
      <c r="DSH62" s="42"/>
      <c r="DSI62" s="42"/>
      <c r="DSJ62" s="42"/>
      <c r="DSK62" s="42"/>
      <c r="DSL62" s="42"/>
      <c r="DSM62" s="42"/>
      <c r="DSN62" s="42"/>
      <c r="DSO62" s="42"/>
      <c r="DSP62" s="42"/>
      <c r="DSQ62" s="42"/>
      <c r="DSR62" s="42"/>
      <c r="DSS62" s="42"/>
      <c r="DST62" s="42"/>
      <c r="DSU62" s="42"/>
      <c r="DSV62" s="42"/>
      <c r="DSW62" s="42"/>
      <c r="DSX62" s="42"/>
      <c r="DSY62" s="42"/>
      <c r="DSZ62" s="42"/>
      <c r="DTA62" s="42"/>
      <c r="DTB62" s="42"/>
      <c r="DTC62" s="42"/>
      <c r="DTD62" s="42"/>
      <c r="DTE62" s="42"/>
      <c r="DTF62" s="42"/>
      <c r="DTG62" s="42"/>
      <c r="DTH62" s="42"/>
      <c r="DTI62" s="42"/>
      <c r="DTJ62" s="42"/>
      <c r="DTK62" s="42"/>
      <c r="DTL62" s="42"/>
      <c r="DTM62" s="42"/>
      <c r="DTN62" s="42"/>
      <c r="DTO62" s="42"/>
      <c r="DTP62" s="42"/>
      <c r="DTQ62" s="42"/>
      <c r="DTR62" s="42"/>
      <c r="DTS62" s="42"/>
      <c r="DTT62" s="42"/>
      <c r="DTU62" s="42"/>
      <c r="DTV62" s="42"/>
      <c r="DTW62" s="42"/>
      <c r="DTX62" s="42"/>
      <c r="DTY62" s="42"/>
      <c r="DTZ62" s="42"/>
      <c r="DUA62" s="42"/>
      <c r="DUB62" s="42"/>
      <c r="DUC62" s="42"/>
      <c r="DUD62" s="42"/>
      <c r="DUE62" s="42"/>
      <c r="DUF62" s="42"/>
      <c r="DUG62" s="42"/>
      <c r="DUH62" s="42"/>
      <c r="DUI62" s="42"/>
      <c r="DUJ62" s="42"/>
      <c r="DUK62" s="42"/>
      <c r="DUL62" s="42"/>
      <c r="DUM62" s="42"/>
      <c r="DUN62" s="42"/>
      <c r="DUO62" s="42"/>
      <c r="DUP62" s="42"/>
      <c r="DUQ62" s="42"/>
      <c r="DUR62" s="42"/>
      <c r="DUS62" s="42"/>
      <c r="DUT62" s="42"/>
      <c r="DUU62" s="42"/>
      <c r="DUV62" s="42"/>
      <c r="DUW62" s="42"/>
      <c r="DUX62" s="42"/>
      <c r="DUY62" s="42"/>
      <c r="DUZ62" s="42"/>
      <c r="DVA62" s="42"/>
      <c r="DVB62" s="42"/>
      <c r="DVC62" s="42"/>
      <c r="DVD62" s="42"/>
      <c r="DVE62" s="42"/>
      <c r="DVF62" s="42"/>
      <c r="DVG62" s="42"/>
      <c r="DVH62" s="42"/>
      <c r="DVI62" s="42"/>
      <c r="DVJ62" s="42"/>
      <c r="DVK62" s="42"/>
      <c r="DVL62" s="42"/>
      <c r="DVM62" s="42"/>
      <c r="DVN62" s="42"/>
      <c r="DVO62" s="42"/>
      <c r="DVP62" s="42"/>
      <c r="DVQ62" s="42"/>
      <c r="DVR62" s="42"/>
      <c r="DVS62" s="42"/>
      <c r="DVT62" s="42"/>
      <c r="DVU62" s="42"/>
      <c r="DVV62" s="42"/>
      <c r="DVW62" s="42"/>
      <c r="DVX62" s="42"/>
      <c r="DVY62" s="42"/>
      <c r="DVZ62" s="42"/>
      <c r="DWA62" s="42"/>
      <c r="DWB62" s="42"/>
      <c r="DWC62" s="42"/>
      <c r="DWD62" s="42"/>
      <c r="DWE62" s="42"/>
      <c r="DWF62" s="42"/>
      <c r="DWG62" s="42"/>
      <c r="DWH62" s="42"/>
      <c r="DWI62" s="42"/>
      <c r="DWJ62" s="42"/>
      <c r="DWK62" s="42"/>
      <c r="DWL62" s="42"/>
      <c r="DWM62" s="42"/>
      <c r="DWN62" s="42"/>
      <c r="DWO62" s="42"/>
      <c r="DWP62" s="42"/>
      <c r="DWQ62" s="42"/>
      <c r="DWR62" s="42"/>
      <c r="DWS62" s="42"/>
      <c r="DWT62" s="42"/>
      <c r="DWU62" s="42"/>
      <c r="DWV62" s="42"/>
      <c r="DWW62" s="42"/>
      <c r="DWX62" s="42"/>
      <c r="DWY62" s="42"/>
      <c r="DWZ62" s="42"/>
      <c r="DXA62" s="42"/>
      <c r="DXB62" s="42"/>
      <c r="DXC62" s="42"/>
      <c r="DXD62" s="42"/>
      <c r="DXE62" s="42"/>
      <c r="DXF62" s="42"/>
      <c r="DXG62" s="42"/>
      <c r="DXH62" s="42"/>
      <c r="DXI62" s="42"/>
      <c r="DXJ62" s="42"/>
      <c r="DXK62" s="42"/>
      <c r="DXL62" s="42"/>
      <c r="DXM62" s="42"/>
      <c r="DXN62" s="42"/>
      <c r="DXO62" s="42"/>
      <c r="DXP62" s="42"/>
      <c r="DXQ62" s="42"/>
      <c r="DXR62" s="42"/>
      <c r="DXS62" s="42"/>
      <c r="DXT62" s="42"/>
      <c r="DXU62" s="42"/>
      <c r="DXV62" s="42"/>
      <c r="DXW62" s="42"/>
      <c r="DXX62" s="42"/>
      <c r="DXY62" s="42"/>
      <c r="DXZ62" s="42"/>
      <c r="DYA62" s="42"/>
      <c r="DYB62" s="42"/>
      <c r="DYC62" s="42"/>
      <c r="DYD62" s="42"/>
      <c r="DYE62" s="42"/>
      <c r="DYF62" s="42"/>
      <c r="DYG62" s="42"/>
      <c r="DYH62" s="42"/>
      <c r="DYI62" s="42"/>
      <c r="DYJ62" s="42"/>
      <c r="DYK62" s="42"/>
      <c r="DYL62" s="42"/>
      <c r="DYM62" s="42"/>
      <c r="DYN62" s="42"/>
      <c r="DYO62" s="42"/>
      <c r="DYP62" s="42"/>
      <c r="DYQ62" s="42"/>
      <c r="DYR62" s="42"/>
      <c r="DYS62" s="42"/>
      <c r="DYT62" s="42"/>
      <c r="DYU62" s="42"/>
      <c r="DYV62" s="42"/>
      <c r="DYW62" s="42"/>
      <c r="DYX62" s="42"/>
      <c r="DYY62" s="42"/>
      <c r="DYZ62" s="42"/>
      <c r="DZA62" s="42"/>
      <c r="DZB62" s="42"/>
      <c r="DZC62" s="42"/>
      <c r="DZD62" s="42"/>
      <c r="DZE62" s="42"/>
      <c r="DZF62" s="42"/>
      <c r="DZG62" s="42"/>
      <c r="DZH62" s="42"/>
      <c r="DZI62" s="42"/>
      <c r="DZJ62" s="42"/>
      <c r="DZK62" s="42"/>
      <c r="DZL62" s="42"/>
      <c r="DZM62" s="42"/>
      <c r="DZN62" s="42"/>
      <c r="DZO62" s="42"/>
      <c r="DZP62" s="42"/>
      <c r="DZQ62" s="42"/>
      <c r="DZR62" s="42"/>
      <c r="DZS62" s="42"/>
      <c r="DZT62" s="42"/>
      <c r="DZU62" s="42"/>
      <c r="DZV62" s="42"/>
      <c r="DZW62" s="42"/>
      <c r="DZX62" s="42"/>
      <c r="DZY62" s="42"/>
      <c r="DZZ62" s="42"/>
      <c r="EAA62" s="42"/>
      <c r="EAB62" s="42"/>
      <c r="EAC62" s="42"/>
      <c r="EAD62" s="42"/>
      <c r="EAE62" s="42"/>
      <c r="EAF62" s="42"/>
      <c r="EAG62" s="42"/>
      <c r="EAH62" s="42"/>
      <c r="EAI62" s="42"/>
      <c r="EAJ62" s="42"/>
      <c r="EAK62" s="42"/>
      <c r="EAL62" s="42"/>
      <c r="EAM62" s="42"/>
      <c r="EAN62" s="42"/>
      <c r="EAO62" s="42"/>
      <c r="EAP62" s="42"/>
      <c r="EAQ62" s="42"/>
      <c r="EAR62" s="42"/>
      <c r="EAS62" s="42"/>
      <c r="EAT62" s="42"/>
      <c r="EAU62" s="42"/>
      <c r="EAV62" s="42"/>
      <c r="EAW62" s="42"/>
      <c r="EAX62" s="42"/>
      <c r="EAY62" s="42"/>
      <c r="EAZ62" s="42"/>
      <c r="EBA62" s="42"/>
      <c r="EBB62" s="42"/>
      <c r="EBC62" s="42"/>
      <c r="EBD62" s="42"/>
      <c r="EBE62" s="42"/>
      <c r="EBF62" s="42"/>
      <c r="EBG62" s="42"/>
      <c r="EBH62" s="42"/>
      <c r="EBI62" s="42"/>
      <c r="EBJ62" s="42"/>
      <c r="EBK62" s="42"/>
      <c r="EBL62" s="42"/>
      <c r="EBM62" s="42"/>
      <c r="EBN62" s="42"/>
      <c r="EBO62" s="42"/>
      <c r="EBP62" s="42"/>
      <c r="EBQ62" s="42"/>
      <c r="EBR62" s="42"/>
      <c r="EBS62" s="42"/>
      <c r="EBT62" s="42"/>
      <c r="EBU62" s="42"/>
      <c r="EBV62" s="42"/>
      <c r="EBW62" s="42"/>
      <c r="EBX62" s="42"/>
      <c r="EBY62" s="42"/>
      <c r="EBZ62" s="42"/>
      <c r="ECA62" s="42"/>
      <c r="ECB62" s="42"/>
      <c r="ECC62" s="42"/>
      <c r="ECD62" s="42"/>
      <c r="ECE62" s="42"/>
      <c r="ECF62" s="42"/>
      <c r="ECG62" s="42"/>
      <c r="ECH62" s="42"/>
      <c r="ECI62" s="42"/>
      <c r="ECJ62" s="42"/>
      <c r="ECK62" s="42"/>
      <c r="ECL62" s="42"/>
      <c r="ECM62" s="42"/>
      <c r="ECN62" s="42"/>
      <c r="ECO62" s="42"/>
      <c r="ECP62" s="42"/>
      <c r="ECQ62" s="42"/>
      <c r="ECR62" s="42"/>
      <c r="ECS62" s="42"/>
      <c r="ECT62" s="42"/>
      <c r="ECU62" s="42"/>
      <c r="ECV62" s="42"/>
      <c r="ECW62" s="42"/>
      <c r="ECX62" s="42"/>
      <c r="ECY62" s="42"/>
      <c r="ECZ62" s="42"/>
      <c r="EDA62" s="42"/>
      <c r="EDB62" s="42"/>
      <c r="EDC62" s="42"/>
      <c r="EDD62" s="42"/>
      <c r="EDE62" s="42"/>
      <c r="EDF62" s="42"/>
      <c r="EDG62" s="42"/>
      <c r="EDH62" s="42"/>
      <c r="EDI62" s="42"/>
      <c r="EDJ62" s="42"/>
      <c r="EDK62" s="42"/>
      <c r="EDL62" s="42"/>
      <c r="EDM62" s="42"/>
      <c r="EDN62" s="42"/>
      <c r="EDO62" s="42"/>
      <c r="EDP62" s="42"/>
      <c r="EDQ62" s="42"/>
      <c r="EDR62" s="42"/>
      <c r="EDS62" s="42"/>
      <c r="EDT62" s="42"/>
      <c r="EDU62" s="42"/>
      <c r="EDV62" s="42"/>
      <c r="EDW62" s="42"/>
      <c r="EDX62" s="42"/>
      <c r="EDY62" s="42"/>
      <c r="EDZ62" s="42"/>
      <c r="EEA62" s="42"/>
      <c r="EEB62" s="42"/>
      <c r="EEC62" s="42"/>
      <c r="EED62" s="42"/>
      <c r="EEE62" s="42"/>
      <c r="EEF62" s="42"/>
      <c r="EEG62" s="42"/>
      <c r="EEH62" s="42"/>
      <c r="EEI62" s="42"/>
      <c r="EEJ62" s="42"/>
      <c r="EEK62" s="42"/>
      <c r="EEL62" s="42"/>
      <c r="EEM62" s="42"/>
      <c r="EEN62" s="42"/>
      <c r="EEO62" s="42"/>
      <c r="EEP62" s="42"/>
      <c r="EEQ62" s="42"/>
      <c r="EER62" s="42"/>
      <c r="EES62" s="42"/>
      <c r="EET62" s="42"/>
      <c r="EEU62" s="42"/>
      <c r="EEV62" s="42"/>
      <c r="EEW62" s="42"/>
      <c r="EEX62" s="42"/>
      <c r="EEY62" s="42"/>
      <c r="EEZ62" s="42"/>
      <c r="EFA62" s="42"/>
      <c r="EFB62" s="42"/>
      <c r="EFC62" s="42"/>
      <c r="EFD62" s="42"/>
      <c r="EFE62" s="42"/>
      <c r="EFF62" s="42"/>
      <c r="EFG62" s="42"/>
      <c r="EFH62" s="42"/>
      <c r="EFI62" s="42"/>
      <c r="EFJ62" s="42"/>
      <c r="EFK62" s="42"/>
      <c r="EFL62" s="42"/>
      <c r="EFM62" s="42"/>
      <c r="EFN62" s="42"/>
      <c r="EFO62" s="42"/>
      <c r="EFP62" s="42"/>
      <c r="EFQ62" s="42"/>
      <c r="EFR62" s="42"/>
      <c r="EFS62" s="42"/>
      <c r="EFT62" s="42"/>
      <c r="EFU62" s="42"/>
      <c r="EFV62" s="42"/>
      <c r="EFW62" s="42"/>
      <c r="EFX62" s="42"/>
      <c r="EFY62" s="42"/>
      <c r="EFZ62" s="42"/>
      <c r="EGA62" s="42"/>
      <c r="EGB62" s="42"/>
      <c r="EGC62" s="42"/>
      <c r="EGD62" s="42"/>
      <c r="EGE62" s="42"/>
      <c r="EGF62" s="42"/>
      <c r="EGG62" s="42"/>
      <c r="EGH62" s="42"/>
      <c r="EGI62" s="42"/>
      <c r="EGJ62" s="42"/>
      <c r="EGK62" s="42"/>
      <c r="EGL62" s="42"/>
      <c r="EGM62" s="42"/>
      <c r="EGN62" s="42"/>
      <c r="EGO62" s="42"/>
      <c r="EGP62" s="42"/>
      <c r="EGQ62" s="42"/>
      <c r="EGR62" s="42"/>
      <c r="EGS62" s="42"/>
      <c r="EGT62" s="42"/>
      <c r="EGU62" s="42"/>
      <c r="EGV62" s="42"/>
      <c r="EGW62" s="42"/>
      <c r="EGX62" s="42"/>
      <c r="EGY62" s="42"/>
      <c r="EGZ62" s="42"/>
      <c r="EHA62" s="42"/>
      <c r="EHB62" s="42"/>
      <c r="EHC62" s="42"/>
      <c r="EHD62" s="42"/>
      <c r="EHE62" s="42"/>
      <c r="EHF62" s="42"/>
      <c r="EHG62" s="42"/>
      <c r="EHH62" s="42"/>
      <c r="EHI62" s="42"/>
      <c r="EHJ62" s="42"/>
      <c r="EHK62" s="42"/>
      <c r="EHL62" s="42"/>
      <c r="EHM62" s="42"/>
      <c r="EHN62" s="42"/>
      <c r="EHO62" s="42"/>
      <c r="EHP62" s="42"/>
      <c r="EHQ62" s="42"/>
      <c r="EHR62" s="42"/>
      <c r="EHS62" s="42"/>
      <c r="EHT62" s="42"/>
      <c r="EHU62" s="42"/>
      <c r="EHV62" s="42"/>
      <c r="EHW62" s="42"/>
      <c r="EHX62" s="42"/>
      <c r="EHY62" s="42"/>
      <c r="EHZ62" s="42"/>
      <c r="EIA62" s="42"/>
      <c r="EIB62" s="42"/>
      <c r="EIC62" s="42"/>
      <c r="EID62" s="42"/>
      <c r="EIE62" s="42"/>
      <c r="EIF62" s="42"/>
      <c r="EIG62" s="42"/>
      <c r="EIH62" s="42"/>
      <c r="EII62" s="42"/>
      <c r="EIJ62" s="42"/>
      <c r="EIK62" s="42"/>
      <c r="EIL62" s="42"/>
      <c r="EIM62" s="42"/>
      <c r="EIN62" s="42"/>
      <c r="EIO62" s="42"/>
      <c r="EIP62" s="42"/>
      <c r="EIQ62" s="42"/>
      <c r="EIR62" s="42"/>
      <c r="EIS62" s="42"/>
      <c r="EIT62" s="42"/>
      <c r="EIU62" s="42"/>
      <c r="EIV62" s="42"/>
      <c r="EIW62" s="42"/>
      <c r="EIX62" s="42"/>
      <c r="EIY62" s="42"/>
      <c r="EIZ62" s="42"/>
      <c r="EJA62" s="42"/>
      <c r="EJB62" s="42"/>
      <c r="EJC62" s="42"/>
      <c r="EJD62" s="42"/>
      <c r="EJE62" s="42"/>
      <c r="EJF62" s="42"/>
      <c r="EJG62" s="42"/>
      <c r="EJH62" s="42"/>
      <c r="EJI62" s="42"/>
      <c r="EJJ62" s="42"/>
      <c r="EJK62" s="42"/>
      <c r="EJL62" s="42"/>
      <c r="EJM62" s="42"/>
      <c r="EJN62" s="42"/>
      <c r="EJO62" s="42"/>
      <c r="EJP62" s="42"/>
      <c r="EJQ62" s="42"/>
      <c r="EJR62" s="42"/>
      <c r="EJS62" s="42"/>
      <c r="EJT62" s="42"/>
      <c r="EJU62" s="42"/>
      <c r="EJV62" s="42"/>
      <c r="EJW62" s="42"/>
      <c r="EJX62" s="42"/>
      <c r="EJY62" s="42"/>
      <c r="EJZ62" s="42"/>
      <c r="EKA62" s="42"/>
      <c r="EKB62" s="42"/>
      <c r="EKC62" s="42"/>
      <c r="EKD62" s="42"/>
      <c r="EKE62" s="42"/>
      <c r="EKF62" s="42"/>
      <c r="EKG62" s="42"/>
      <c r="EKH62" s="42"/>
      <c r="EKI62" s="42"/>
      <c r="EKJ62" s="42"/>
      <c r="EKK62" s="42"/>
      <c r="EKL62" s="42"/>
      <c r="EKM62" s="42"/>
      <c r="EKN62" s="42"/>
      <c r="EKO62" s="42"/>
      <c r="EKP62" s="42"/>
      <c r="EKQ62" s="42"/>
      <c r="EKR62" s="42"/>
      <c r="EKS62" s="42"/>
      <c r="EKT62" s="42"/>
      <c r="EKU62" s="42"/>
      <c r="EKV62" s="42"/>
      <c r="EKW62" s="42"/>
      <c r="EKX62" s="42"/>
      <c r="EKY62" s="42"/>
      <c r="EKZ62" s="42"/>
      <c r="ELA62" s="42"/>
      <c r="ELB62" s="42"/>
      <c r="ELC62" s="42"/>
      <c r="ELD62" s="42"/>
      <c r="ELE62" s="42"/>
      <c r="ELF62" s="42"/>
      <c r="ELG62" s="42"/>
      <c r="ELH62" s="42"/>
      <c r="ELI62" s="42"/>
      <c r="ELJ62" s="42"/>
      <c r="ELK62" s="42"/>
      <c r="ELL62" s="42"/>
      <c r="ELM62" s="42"/>
      <c r="ELN62" s="42"/>
      <c r="ELO62" s="42"/>
      <c r="ELP62" s="42"/>
      <c r="ELQ62" s="42"/>
      <c r="ELR62" s="42"/>
      <c r="ELS62" s="42"/>
      <c r="ELT62" s="42"/>
      <c r="ELU62" s="42"/>
      <c r="ELV62" s="42"/>
      <c r="ELW62" s="42"/>
      <c r="ELX62" s="42"/>
      <c r="ELY62" s="42"/>
      <c r="ELZ62" s="42"/>
      <c r="EMA62" s="42"/>
      <c r="EMB62" s="42"/>
      <c r="EMC62" s="42"/>
      <c r="EMD62" s="42"/>
      <c r="EME62" s="42"/>
      <c r="EMF62" s="42"/>
      <c r="EMG62" s="42"/>
      <c r="EMH62" s="42"/>
      <c r="EMI62" s="42"/>
      <c r="EMJ62" s="42"/>
      <c r="EMK62" s="42"/>
      <c r="EML62" s="42"/>
      <c r="EMM62" s="42"/>
      <c r="EMN62" s="42"/>
      <c r="EMO62" s="42"/>
      <c r="EMP62" s="42"/>
      <c r="EMQ62" s="42"/>
      <c r="EMR62" s="42"/>
      <c r="EMS62" s="42"/>
      <c r="EMT62" s="42"/>
      <c r="EMU62" s="42"/>
      <c r="EMV62" s="42"/>
      <c r="EMW62" s="42"/>
      <c r="EMX62" s="42"/>
      <c r="EMY62" s="42"/>
      <c r="EMZ62" s="42"/>
      <c r="ENA62" s="42"/>
      <c r="ENB62" s="42"/>
      <c r="ENC62" s="42"/>
      <c r="END62" s="42"/>
      <c r="ENE62" s="42"/>
      <c r="ENF62" s="42"/>
      <c r="ENG62" s="42"/>
      <c r="ENH62" s="42"/>
      <c r="ENI62" s="42"/>
      <c r="ENJ62" s="42"/>
      <c r="ENK62" s="42"/>
      <c r="ENL62" s="42"/>
      <c r="ENM62" s="42"/>
      <c r="ENN62" s="42"/>
      <c r="ENO62" s="42"/>
      <c r="ENP62" s="42"/>
      <c r="ENQ62" s="42"/>
      <c r="ENR62" s="42"/>
      <c r="ENS62" s="42"/>
      <c r="ENT62" s="42"/>
      <c r="ENU62" s="42"/>
      <c r="ENV62" s="42"/>
      <c r="ENW62" s="42"/>
      <c r="ENX62" s="42"/>
      <c r="ENY62" s="42"/>
      <c r="ENZ62" s="42"/>
      <c r="EOA62" s="42"/>
      <c r="EOB62" s="42"/>
      <c r="EOC62" s="42"/>
      <c r="EOD62" s="42"/>
      <c r="EOE62" s="42"/>
      <c r="EOF62" s="42"/>
      <c r="EOG62" s="42"/>
      <c r="EOH62" s="42"/>
      <c r="EOI62" s="42"/>
      <c r="EOJ62" s="42"/>
      <c r="EOK62" s="42"/>
      <c r="EOL62" s="42"/>
      <c r="EOM62" s="42"/>
      <c r="EON62" s="42"/>
      <c r="EOO62" s="42"/>
      <c r="EOP62" s="42"/>
      <c r="EOQ62" s="42"/>
      <c r="EOR62" s="42"/>
      <c r="EOS62" s="42"/>
      <c r="EOT62" s="42"/>
      <c r="EOU62" s="42"/>
      <c r="EOV62" s="42"/>
      <c r="EOW62" s="42"/>
      <c r="EOX62" s="42"/>
      <c r="EOY62" s="42"/>
      <c r="EOZ62" s="42"/>
      <c r="EPA62" s="42"/>
      <c r="EPB62" s="42"/>
      <c r="EPC62" s="42"/>
      <c r="EPD62" s="42"/>
      <c r="EPE62" s="42"/>
      <c r="EPF62" s="42"/>
      <c r="EPG62" s="42"/>
      <c r="EPH62" s="42"/>
      <c r="EPI62" s="42"/>
      <c r="EPJ62" s="42"/>
      <c r="EPK62" s="42"/>
      <c r="EPL62" s="42"/>
      <c r="EPM62" s="42"/>
      <c r="EPN62" s="42"/>
      <c r="EPO62" s="42"/>
      <c r="EPP62" s="42"/>
      <c r="EPQ62" s="42"/>
      <c r="EPR62" s="42"/>
      <c r="EPS62" s="42"/>
      <c r="EPT62" s="42"/>
      <c r="EPU62" s="42"/>
      <c r="EPV62" s="42"/>
      <c r="EPW62" s="42"/>
      <c r="EPX62" s="42"/>
      <c r="EPY62" s="42"/>
      <c r="EPZ62" s="42"/>
      <c r="EQA62" s="42"/>
      <c r="EQB62" s="42"/>
      <c r="EQC62" s="42"/>
      <c r="EQD62" s="42"/>
      <c r="EQE62" s="42"/>
      <c r="EQF62" s="42"/>
      <c r="EQG62" s="42"/>
      <c r="EQH62" s="42"/>
      <c r="EQI62" s="42"/>
      <c r="EQJ62" s="42"/>
      <c r="EQK62" s="42"/>
      <c r="EQL62" s="42"/>
      <c r="EQM62" s="42"/>
      <c r="EQN62" s="42"/>
      <c r="EQO62" s="42"/>
      <c r="EQP62" s="42"/>
      <c r="EQQ62" s="42"/>
      <c r="EQR62" s="42"/>
      <c r="EQS62" s="42"/>
      <c r="EQT62" s="42"/>
      <c r="EQU62" s="42"/>
      <c r="EQV62" s="42"/>
      <c r="EQW62" s="42"/>
      <c r="EQX62" s="42"/>
      <c r="EQY62" s="42"/>
      <c r="EQZ62" s="42"/>
      <c r="ERA62" s="42"/>
      <c r="ERB62" s="42"/>
      <c r="ERC62" s="42"/>
      <c r="ERD62" s="42"/>
      <c r="ERE62" s="42"/>
      <c r="ERF62" s="42"/>
      <c r="ERG62" s="42"/>
      <c r="ERH62" s="42"/>
      <c r="ERI62" s="42"/>
      <c r="ERJ62" s="42"/>
      <c r="ERK62" s="42"/>
      <c r="ERL62" s="42"/>
      <c r="ERM62" s="42"/>
      <c r="ERN62" s="42"/>
      <c r="ERO62" s="42"/>
      <c r="ERP62" s="42"/>
      <c r="ERQ62" s="42"/>
      <c r="ERR62" s="42"/>
      <c r="ERS62" s="42"/>
      <c r="ERT62" s="42"/>
      <c r="ERU62" s="42"/>
      <c r="ERV62" s="42"/>
      <c r="ERW62" s="42"/>
      <c r="ERX62" s="42"/>
      <c r="ERY62" s="42"/>
      <c r="ERZ62" s="42"/>
      <c r="ESA62" s="42"/>
      <c r="ESB62" s="42"/>
      <c r="ESC62" s="42"/>
      <c r="ESD62" s="42"/>
      <c r="ESE62" s="42"/>
      <c r="ESF62" s="42"/>
      <c r="ESG62" s="42"/>
      <c r="ESH62" s="42"/>
      <c r="ESI62" s="42"/>
      <c r="ESJ62" s="42"/>
      <c r="ESK62" s="42"/>
      <c r="ESL62" s="42"/>
      <c r="ESM62" s="42"/>
      <c r="ESN62" s="42"/>
      <c r="ESO62" s="42"/>
      <c r="ESP62" s="42"/>
      <c r="ESQ62" s="42"/>
      <c r="ESR62" s="42"/>
      <c r="ESS62" s="42"/>
      <c r="EST62" s="42"/>
      <c r="ESU62" s="42"/>
      <c r="ESV62" s="42"/>
      <c r="ESW62" s="42"/>
      <c r="ESX62" s="42"/>
      <c r="ESY62" s="42"/>
      <c r="ESZ62" s="42"/>
      <c r="ETA62" s="42"/>
      <c r="ETB62" s="42"/>
      <c r="ETC62" s="42"/>
      <c r="ETD62" s="42"/>
      <c r="ETE62" s="42"/>
      <c r="ETF62" s="42"/>
      <c r="ETG62" s="42"/>
      <c r="ETH62" s="42"/>
      <c r="ETI62" s="42"/>
      <c r="ETJ62" s="42"/>
      <c r="ETK62" s="42"/>
      <c r="ETL62" s="42"/>
      <c r="ETM62" s="42"/>
      <c r="ETN62" s="42"/>
      <c r="ETO62" s="42"/>
      <c r="ETP62" s="42"/>
      <c r="ETQ62" s="42"/>
      <c r="ETR62" s="42"/>
      <c r="ETS62" s="42"/>
      <c r="ETT62" s="42"/>
      <c r="ETU62" s="42"/>
      <c r="ETV62" s="42"/>
      <c r="ETW62" s="42"/>
      <c r="ETX62" s="42"/>
      <c r="ETY62" s="42"/>
      <c r="ETZ62" s="42"/>
      <c r="EUA62" s="42"/>
      <c r="EUB62" s="42"/>
      <c r="EUC62" s="42"/>
      <c r="EUD62" s="42"/>
      <c r="EUE62" s="42"/>
      <c r="EUF62" s="42"/>
      <c r="EUG62" s="42"/>
      <c r="EUH62" s="42"/>
      <c r="EUI62" s="42"/>
      <c r="EUJ62" s="42"/>
      <c r="EUK62" s="42"/>
      <c r="EUL62" s="42"/>
      <c r="EUM62" s="42"/>
      <c r="EUN62" s="42"/>
      <c r="EUO62" s="42"/>
      <c r="EUP62" s="42"/>
      <c r="EUQ62" s="42"/>
      <c r="EUR62" s="42"/>
      <c r="EUS62" s="42"/>
      <c r="EUT62" s="42"/>
      <c r="EUU62" s="42"/>
      <c r="EUV62" s="42"/>
      <c r="EUW62" s="42"/>
      <c r="EUX62" s="42"/>
      <c r="EUY62" s="42"/>
      <c r="EUZ62" s="42"/>
      <c r="EVA62" s="42"/>
      <c r="EVB62" s="42"/>
      <c r="EVC62" s="42"/>
      <c r="EVD62" s="42"/>
      <c r="EVE62" s="42"/>
      <c r="EVF62" s="42"/>
      <c r="EVG62" s="42"/>
      <c r="EVH62" s="42"/>
      <c r="EVI62" s="42"/>
      <c r="EVJ62" s="42"/>
      <c r="EVK62" s="42"/>
      <c r="EVL62" s="42"/>
      <c r="EVM62" s="42"/>
      <c r="EVN62" s="42"/>
      <c r="EVO62" s="42"/>
      <c r="EVP62" s="42"/>
      <c r="EVQ62" s="42"/>
      <c r="EVR62" s="42"/>
      <c r="EVS62" s="42"/>
      <c r="EVT62" s="42"/>
      <c r="EVU62" s="42"/>
      <c r="EVV62" s="42"/>
      <c r="EVW62" s="42"/>
      <c r="EVX62" s="42"/>
      <c r="EVY62" s="42"/>
      <c r="EVZ62" s="42"/>
      <c r="EWA62" s="42"/>
      <c r="EWB62" s="42"/>
      <c r="EWC62" s="42"/>
      <c r="EWD62" s="42"/>
      <c r="EWE62" s="42"/>
      <c r="EWF62" s="42"/>
      <c r="EWG62" s="42"/>
      <c r="EWH62" s="42"/>
      <c r="EWI62" s="42"/>
      <c r="EWJ62" s="42"/>
      <c r="EWK62" s="42"/>
      <c r="EWL62" s="42"/>
      <c r="EWM62" s="42"/>
      <c r="EWN62" s="42"/>
      <c r="EWO62" s="42"/>
      <c r="EWP62" s="42"/>
      <c r="EWQ62" s="42"/>
      <c r="EWR62" s="42"/>
      <c r="EWS62" s="42"/>
      <c r="EWT62" s="42"/>
      <c r="EWU62" s="42"/>
      <c r="EWV62" s="42"/>
      <c r="EWW62" s="42"/>
      <c r="EWX62" s="42"/>
      <c r="EWY62" s="42"/>
      <c r="EWZ62" s="42"/>
      <c r="EXA62" s="42"/>
      <c r="EXB62" s="42"/>
      <c r="EXC62" s="42"/>
      <c r="EXD62" s="42"/>
      <c r="EXE62" s="42"/>
      <c r="EXF62" s="42"/>
      <c r="EXG62" s="42"/>
      <c r="EXH62" s="42"/>
      <c r="EXI62" s="42"/>
      <c r="EXJ62" s="42"/>
      <c r="EXK62" s="42"/>
      <c r="EXL62" s="42"/>
      <c r="EXM62" s="42"/>
      <c r="EXN62" s="42"/>
      <c r="EXO62" s="42"/>
      <c r="EXP62" s="42"/>
      <c r="EXQ62" s="42"/>
      <c r="EXR62" s="42"/>
      <c r="EXS62" s="42"/>
      <c r="EXT62" s="42"/>
      <c r="EXU62" s="42"/>
      <c r="EXV62" s="42"/>
      <c r="EXW62" s="42"/>
      <c r="EXX62" s="42"/>
      <c r="EXY62" s="42"/>
      <c r="EXZ62" s="42"/>
      <c r="EYA62" s="42"/>
      <c r="EYB62" s="42"/>
      <c r="EYC62" s="42"/>
      <c r="EYD62" s="42"/>
      <c r="EYE62" s="42"/>
      <c r="EYF62" s="42"/>
      <c r="EYG62" s="42"/>
      <c r="EYH62" s="42"/>
      <c r="EYI62" s="42"/>
      <c r="EYJ62" s="42"/>
      <c r="EYK62" s="42"/>
      <c r="EYL62" s="42"/>
      <c r="EYM62" s="42"/>
      <c r="EYN62" s="42"/>
      <c r="EYO62" s="42"/>
      <c r="EYP62" s="42"/>
      <c r="EYQ62" s="42"/>
      <c r="EYR62" s="42"/>
      <c r="EYS62" s="42"/>
      <c r="EYT62" s="42"/>
      <c r="EYU62" s="42"/>
      <c r="EYV62" s="42"/>
      <c r="EYW62" s="42"/>
      <c r="EYX62" s="42"/>
      <c r="EYY62" s="42"/>
      <c r="EYZ62" s="42"/>
      <c r="EZA62" s="42"/>
      <c r="EZB62" s="42"/>
      <c r="EZC62" s="42"/>
      <c r="EZD62" s="42"/>
      <c r="EZE62" s="42"/>
      <c r="EZF62" s="42"/>
      <c r="EZG62" s="42"/>
      <c r="EZH62" s="42"/>
      <c r="EZI62" s="42"/>
      <c r="EZJ62" s="42"/>
      <c r="EZK62" s="42"/>
      <c r="EZL62" s="42"/>
      <c r="EZM62" s="42"/>
      <c r="EZN62" s="42"/>
      <c r="EZO62" s="42"/>
      <c r="EZP62" s="42"/>
      <c r="EZQ62" s="42"/>
      <c r="EZR62" s="42"/>
      <c r="EZS62" s="42"/>
      <c r="EZT62" s="42"/>
      <c r="EZU62" s="42"/>
      <c r="EZV62" s="42"/>
      <c r="EZW62" s="42"/>
      <c r="EZX62" s="42"/>
      <c r="EZY62" s="42"/>
      <c r="EZZ62" s="42"/>
      <c r="FAA62" s="42"/>
      <c r="FAB62" s="42"/>
      <c r="FAC62" s="42"/>
      <c r="FAD62" s="42"/>
      <c r="FAE62" s="42"/>
      <c r="FAF62" s="42"/>
      <c r="FAG62" s="42"/>
      <c r="FAH62" s="42"/>
      <c r="FAI62" s="42"/>
      <c r="FAJ62" s="42"/>
      <c r="FAK62" s="42"/>
      <c r="FAL62" s="42"/>
      <c r="FAM62" s="42"/>
      <c r="FAN62" s="42"/>
      <c r="FAO62" s="42"/>
      <c r="FAP62" s="42"/>
      <c r="FAQ62" s="42"/>
      <c r="FAR62" s="42"/>
      <c r="FAS62" s="42"/>
      <c r="FAT62" s="42"/>
      <c r="FAU62" s="42"/>
      <c r="FAV62" s="42"/>
      <c r="FAW62" s="42"/>
      <c r="FAX62" s="42"/>
      <c r="FAY62" s="42"/>
      <c r="FAZ62" s="42"/>
      <c r="FBA62" s="42"/>
      <c r="FBB62" s="42"/>
      <c r="FBC62" s="42"/>
      <c r="FBD62" s="42"/>
      <c r="FBE62" s="42"/>
      <c r="FBF62" s="42"/>
      <c r="FBG62" s="42"/>
      <c r="FBH62" s="42"/>
      <c r="FBI62" s="42"/>
      <c r="FBJ62" s="42"/>
      <c r="FBK62" s="42"/>
      <c r="FBL62" s="42"/>
      <c r="FBM62" s="42"/>
      <c r="FBN62" s="42"/>
      <c r="FBO62" s="42"/>
      <c r="FBP62" s="42"/>
      <c r="FBQ62" s="42"/>
      <c r="FBR62" s="42"/>
      <c r="FBS62" s="42"/>
      <c r="FBT62" s="42"/>
      <c r="FBU62" s="42"/>
      <c r="FBV62" s="42"/>
      <c r="FBW62" s="42"/>
      <c r="FBX62" s="42"/>
      <c r="FBY62" s="42"/>
      <c r="FBZ62" s="42"/>
      <c r="FCA62" s="42"/>
      <c r="FCB62" s="42"/>
      <c r="FCC62" s="42"/>
      <c r="FCD62" s="42"/>
      <c r="FCE62" s="42"/>
      <c r="FCF62" s="42"/>
      <c r="FCG62" s="42"/>
      <c r="FCH62" s="42"/>
      <c r="FCI62" s="42"/>
      <c r="FCJ62" s="42"/>
      <c r="FCK62" s="42"/>
      <c r="FCL62" s="42"/>
      <c r="FCM62" s="42"/>
      <c r="FCN62" s="42"/>
      <c r="FCO62" s="42"/>
      <c r="FCP62" s="42"/>
      <c r="FCQ62" s="42"/>
      <c r="FCR62" s="42"/>
      <c r="FCS62" s="42"/>
      <c r="FCT62" s="42"/>
      <c r="FCU62" s="42"/>
      <c r="FCV62" s="42"/>
      <c r="FCW62" s="42"/>
      <c r="FCX62" s="42"/>
      <c r="FCY62" s="42"/>
      <c r="FCZ62" s="42"/>
      <c r="FDA62" s="42"/>
      <c r="FDB62" s="42"/>
      <c r="FDC62" s="42"/>
      <c r="FDD62" s="42"/>
      <c r="FDE62" s="42"/>
      <c r="FDF62" s="42"/>
      <c r="FDG62" s="42"/>
      <c r="FDH62" s="42"/>
      <c r="FDI62" s="42"/>
      <c r="FDJ62" s="42"/>
      <c r="FDK62" s="42"/>
      <c r="FDL62" s="42"/>
      <c r="FDM62" s="42"/>
      <c r="FDN62" s="42"/>
      <c r="FDO62" s="42"/>
      <c r="FDP62" s="42"/>
      <c r="FDQ62" s="42"/>
      <c r="FDR62" s="42"/>
      <c r="FDS62" s="42"/>
      <c r="FDT62" s="42"/>
      <c r="FDU62" s="42"/>
      <c r="FDV62" s="42"/>
      <c r="FDW62" s="42"/>
      <c r="FDX62" s="42"/>
      <c r="FDY62" s="42"/>
      <c r="FDZ62" s="42"/>
      <c r="FEA62" s="42"/>
      <c r="FEB62" s="42"/>
      <c r="FEC62" s="42"/>
      <c r="FED62" s="42"/>
      <c r="FEE62" s="42"/>
      <c r="FEF62" s="42"/>
      <c r="FEG62" s="42"/>
      <c r="FEH62" s="42"/>
      <c r="FEI62" s="42"/>
      <c r="FEJ62" s="42"/>
      <c r="FEK62" s="42"/>
      <c r="FEL62" s="42"/>
      <c r="FEM62" s="42"/>
      <c r="FEN62" s="42"/>
      <c r="FEO62" s="42"/>
      <c r="FEP62" s="42"/>
      <c r="FEQ62" s="42"/>
      <c r="FER62" s="42"/>
      <c r="FES62" s="42"/>
      <c r="FET62" s="42"/>
      <c r="FEU62" s="42"/>
      <c r="FEV62" s="42"/>
      <c r="FEW62" s="42"/>
      <c r="FEX62" s="42"/>
      <c r="FEY62" s="42"/>
      <c r="FEZ62" s="42"/>
      <c r="FFA62" s="42"/>
      <c r="FFB62" s="42"/>
      <c r="FFC62" s="42"/>
      <c r="FFD62" s="42"/>
      <c r="FFE62" s="42"/>
      <c r="FFF62" s="42"/>
      <c r="FFG62" s="42"/>
      <c r="FFH62" s="42"/>
      <c r="FFI62" s="42"/>
      <c r="FFJ62" s="42"/>
      <c r="FFK62" s="42"/>
      <c r="FFL62" s="42"/>
      <c r="FFM62" s="42"/>
      <c r="FFN62" s="42"/>
      <c r="FFO62" s="42"/>
      <c r="FFP62" s="42"/>
      <c r="FFQ62" s="42"/>
      <c r="FFR62" s="42"/>
      <c r="FFS62" s="42"/>
      <c r="FFT62" s="42"/>
      <c r="FFU62" s="42"/>
      <c r="FFV62" s="42"/>
      <c r="FFW62" s="42"/>
      <c r="FFX62" s="42"/>
      <c r="FFY62" s="42"/>
      <c r="FFZ62" s="42"/>
      <c r="FGA62" s="42"/>
      <c r="FGB62" s="42"/>
      <c r="FGC62" s="42"/>
      <c r="FGD62" s="42"/>
      <c r="FGE62" s="42"/>
      <c r="FGF62" s="42"/>
      <c r="FGG62" s="42"/>
      <c r="FGH62" s="42"/>
      <c r="FGI62" s="42"/>
      <c r="FGJ62" s="42"/>
      <c r="FGK62" s="42"/>
      <c r="FGL62" s="42"/>
      <c r="FGM62" s="42"/>
      <c r="FGN62" s="42"/>
      <c r="FGO62" s="42"/>
      <c r="FGP62" s="42"/>
      <c r="FGQ62" s="42"/>
      <c r="FGR62" s="42"/>
      <c r="FGS62" s="42"/>
      <c r="FGT62" s="42"/>
      <c r="FGU62" s="42"/>
      <c r="FGV62" s="42"/>
      <c r="FGW62" s="42"/>
      <c r="FGX62" s="42"/>
      <c r="FGY62" s="42"/>
      <c r="FGZ62" s="42"/>
      <c r="FHA62" s="42"/>
      <c r="FHB62" s="42"/>
      <c r="FHC62" s="42"/>
      <c r="FHD62" s="42"/>
      <c r="FHE62" s="42"/>
      <c r="FHF62" s="42"/>
      <c r="FHG62" s="42"/>
      <c r="FHH62" s="42"/>
      <c r="FHI62" s="42"/>
      <c r="FHJ62" s="42"/>
      <c r="FHK62" s="42"/>
      <c r="FHL62" s="42"/>
      <c r="FHM62" s="42"/>
      <c r="FHN62" s="42"/>
      <c r="FHO62" s="42"/>
      <c r="FHP62" s="42"/>
      <c r="FHQ62" s="42"/>
      <c r="FHR62" s="42"/>
      <c r="FHS62" s="42"/>
      <c r="FHT62" s="42"/>
      <c r="FHU62" s="42"/>
      <c r="FHV62" s="42"/>
      <c r="FHW62" s="42"/>
      <c r="FHX62" s="42"/>
      <c r="FHY62" s="42"/>
      <c r="FHZ62" s="42"/>
      <c r="FIA62" s="42"/>
      <c r="FIB62" s="42"/>
      <c r="FIC62" s="42"/>
      <c r="FID62" s="42"/>
      <c r="FIE62" s="42"/>
      <c r="FIF62" s="42"/>
      <c r="FIG62" s="42"/>
      <c r="FIH62" s="42"/>
      <c r="FII62" s="42"/>
      <c r="FIJ62" s="42"/>
      <c r="FIK62" s="42"/>
      <c r="FIL62" s="42"/>
      <c r="FIM62" s="42"/>
      <c r="FIN62" s="42"/>
      <c r="FIO62" s="42"/>
      <c r="FIP62" s="42"/>
      <c r="FIQ62" s="42"/>
      <c r="FIR62" s="42"/>
      <c r="FIS62" s="42"/>
      <c r="FIT62" s="42"/>
      <c r="FIU62" s="42"/>
      <c r="FIV62" s="42"/>
      <c r="FIW62" s="42"/>
      <c r="FIX62" s="42"/>
      <c r="FIY62" s="42"/>
      <c r="FIZ62" s="42"/>
      <c r="FJA62" s="42"/>
      <c r="FJB62" s="42"/>
      <c r="FJC62" s="42"/>
      <c r="FJD62" s="42"/>
      <c r="FJE62" s="42"/>
      <c r="FJF62" s="42"/>
      <c r="FJG62" s="42"/>
      <c r="FJH62" s="42"/>
      <c r="FJI62" s="42"/>
      <c r="FJJ62" s="42"/>
      <c r="FJK62" s="42"/>
      <c r="FJL62" s="42"/>
      <c r="FJM62" s="42"/>
      <c r="FJN62" s="42"/>
      <c r="FJO62" s="42"/>
      <c r="FJP62" s="42"/>
      <c r="FJQ62" s="42"/>
      <c r="FJR62" s="42"/>
      <c r="FJS62" s="42"/>
      <c r="FJT62" s="42"/>
      <c r="FJU62" s="42"/>
      <c r="FJV62" s="42"/>
      <c r="FJW62" s="42"/>
      <c r="FJX62" s="42"/>
      <c r="FJY62" s="42"/>
      <c r="FJZ62" s="42"/>
      <c r="FKA62" s="42"/>
      <c r="FKB62" s="42"/>
      <c r="FKC62" s="42"/>
      <c r="FKD62" s="42"/>
      <c r="FKE62" s="42"/>
      <c r="FKF62" s="42"/>
      <c r="FKG62" s="42"/>
      <c r="FKH62" s="42"/>
      <c r="FKI62" s="42"/>
      <c r="FKJ62" s="42"/>
      <c r="FKK62" s="42"/>
      <c r="FKL62" s="42"/>
      <c r="FKM62" s="42"/>
      <c r="FKN62" s="42"/>
      <c r="FKO62" s="42"/>
      <c r="FKP62" s="42"/>
      <c r="FKQ62" s="42"/>
      <c r="FKR62" s="42"/>
      <c r="FKS62" s="42"/>
      <c r="FKT62" s="42"/>
      <c r="FKU62" s="42"/>
      <c r="FKV62" s="42"/>
      <c r="FKW62" s="42"/>
      <c r="FKX62" s="42"/>
      <c r="FKY62" s="42"/>
      <c r="FKZ62" s="42"/>
      <c r="FLA62" s="42"/>
      <c r="FLB62" s="42"/>
      <c r="FLC62" s="42"/>
      <c r="FLD62" s="42"/>
      <c r="FLE62" s="42"/>
      <c r="FLF62" s="42"/>
      <c r="FLG62" s="42"/>
      <c r="FLH62" s="42"/>
      <c r="FLI62" s="42"/>
      <c r="FLJ62" s="42"/>
      <c r="FLK62" s="42"/>
      <c r="FLL62" s="42"/>
      <c r="FLM62" s="42"/>
      <c r="FLN62" s="42"/>
      <c r="FLO62" s="42"/>
      <c r="FLP62" s="42"/>
      <c r="FLQ62" s="42"/>
      <c r="FLR62" s="42"/>
      <c r="FLS62" s="42"/>
      <c r="FLT62" s="42"/>
      <c r="FLU62" s="42"/>
      <c r="FLV62" s="42"/>
      <c r="FLW62" s="42"/>
      <c r="FLX62" s="42"/>
      <c r="FLY62" s="42"/>
      <c r="FLZ62" s="42"/>
      <c r="FMA62" s="42"/>
      <c r="FMB62" s="42"/>
      <c r="FMC62" s="42"/>
      <c r="FMD62" s="42"/>
      <c r="FME62" s="42"/>
      <c r="FMF62" s="42"/>
      <c r="FMG62" s="42"/>
      <c r="FMH62" s="42"/>
      <c r="FMI62" s="42"/>
      <c r="FMJ62" s="42"/>
      <c r="FMK62" s="42"/>
      <c r="FML62" s="42"/>
      <c r="FMM62" s="42"/>
      <c r="FMN62" s="42"/>
      <c r="FMO62" s="42"/>
      <c r="FMP62" s="42"/>
      <c r="FMQ62" s="42"/>
      <c r="FMR62" s="42"/>
      <c r="FMS62" s="42"/>
      <c r="FMT62" s="42"/>
      <c r="FMU62" s="42"/>
      <c r="FMV62" s="42"/>
      <c r="FMW62" s="42"/>
      <c r="FMX62" s="42"/>
      <c r="FMY62" s="42"/>
      <c r="FMZ62" s="42"/>
      <c r="FNA62" s="42"/>
      <c r="FNB62" s="42"/>
      <c r="FNC62" s="42"/>
      <c r="FND62" s="42"/>
      <c r="FNE62" s="42"/>
      <c r="FNF62" s="42"/>
      <c r="FNG62" s="42"/>
      <c r="FNH62" s="42"/>
      <c r="FNI62" s="42"/>
      <c r="FNJ62" s="42"/>
      <c r="FNK62" s="42"/>
      <c r="FNL62" s="42"/>
      <c r="FNM62" s="42"/>
      <c r="FNN62" s="42"/>
      <c r="FNO62" s="42"/>
      <c r="FNP62" s="42"/>
      <c r="FNQ62" s="42"/>
      <c r="FNR62" s="42"/>
      <c r="FNS62" s="42"/>
      <c r="FNT62" s="42"/>
      <c r="FNU62" s="42"/>
      <c r="FNV62" s="42"/>
      <c r="FNW62" s="42"/>
      <c r="FNX62" s="42"/>
      <c r="FNY62" s="42"/>
      <c r="FNZ62" s="42"/>
      <c r="FOA62" s="42"/>
      <c r="FOB62" s="42"/>
      <c r="FOC62" s="42"/>
      <c r="FOD62" s="42"/>
      <c r="FOE62" s="42"/>
      <c r="FOF62" s="42"/>
      <c r="FOG62" s="42"/>
      <c r="FOH62" s="42"/>
      <c r="FOI62" s="42"/>
      <c r="FOJ62" s="42"/>
      <c r="FOK62" s="42"/>
      <c r="FOL62" s="42"/>
      <c r="FOM62" s="42"/>
      <c r="FON62" s="42"/>
      <c r="FOO62" s="42"/>
      <c r="FOP62" s="42"/>
      <c r="FOQ62" s="42"/>
      <c r="FOR62" s="42"/>
      <c r="FOS62" s="42"/>
      <c r="FOT62" s="42"/>
      <c r="FOU62" s="42"/>
      <c r="FOV62" s="42"/>
      <c r="FOW62" s="42"/>
      <c r="FOX62" s="42"/>
      <c r="FOY62" s="42"/>
      <c r="FOZ62" s="42"/>
      <c r="FPA62" s="42"/>
      <c r="FPB62" s="42"/>
      <c r="FPC62" s="42"/>
      <c r="FPD62" s="42"/>
      <c r="FPE62" s="42"/>
      <c r="FPF62" s="42"/>
      <c r="FPG62" s="42"/>
      <c r="FPH62" s="42"/>
      <c r="FPI62" s="42"/>
      <c r="FPJ62" s="42"/>
      <c r="FPK62" s="42"/>
      <c r="FPL62" s="42"/>
      <c r="FPM62" s="42"/>
      <c r="FPN62" s="42"/>
      <c r="FPO62" s="42"/>
      <c r="FPP62" s="42"/>
      <c r="FPQ62" s="42"/>
      <c r="FPR62" s="42"/>
      <c r="FPS62" s="42"/>
      <c r="FPT62" s="42"/>
      <c r="FPU62" s="42"/>
      <c r="FPV62" s="42"/>
      <c r="FPW62" s="42"/>
      <c r="FPX62" s="42"/>
      <c r="FPY62" s="42"/>
      <c r="FPZ62" s="42"/>
      <c r="FQA62" s="42"/>
      <c r="FQB62" s="42"/>
      <c r="FQC62" s="42"/>
      <c r="FQD62" s="42"/>
      <c r="FQE62" s="42"/>
      <c r="FQF62" s="42"/>
      <c r="FQG62" s="42"/>
      <c r="FQH62" s="42"/>
      <c r="FQI62" s="42"/>
      <c r="FQJ62" s="42"/>
      <c r="FQK62" s="42"/>
      <c r="FQL62" s="42"/>
      <c r="FQM62" s="42"/>
      <c r="FQN62" s="42"/>
      <c r="FQO62" s="42"/>
      <c r="FQP62" s="42"/>
      <c r="FQQ62" s="42"/>
      <c r="FQR62" s="42"/>
      <c r="FQS62" s="42"/>
      <c r="FQT62" s="42"/>
      <c r="FQU62" s="42"/>
      <c r="FQV62" s="42"/>
      <c r="FQW62" s="42"/>
      <c r="FQX62" s="42"/>
      <c r="FQY62" s="42"/>
      <c r="FQZ62" s="42"/>
      <c r="FRA62" s="42"/>
      <c r="FRB62" s="42"/>
      <c r="FRC62" s="42"/>
      <c r="FRD62" s="42"/>
      <c r="FRE62" s="42"/>
      <c r="FRF62" s="42"/>
      <c r="FRG62" s="42"/>
      <c r="FRH62" s="42"/>
      <c r="FRI62" s="42"/>
      <c r="FRJ62" s="42"/>
      <c r="FRK62" s="42"/>
      <c r="FRL62" s="42"/>
      <c r="FRM62" s="42"/>
      <c r="FRN62" s="42"/>
      <c r="FRO62" s="42"/>
      <c r="FRP62" s="42"/>
      <c r="FRQ62" s="42"/>
      <c r="FRR62" s="42"/>
      <c r="FRS62" s="42"/>
      <c r="FRT62" s="42"/>
      <c r="FRU62" s="42"/>
      <c r="FRV62" s="42"/>
      <c r="FRW62" s="42"/>
      <c r="FRX62" s="42"/>
      <c r="FRY62" s="42"/>
      <c r="FRZ62" s="42"/>
      <c r="FSA62" s="42"/>
      <c r="FSB62" s="42"/>
      <c r="FSC62" s="42"/>
      <c r="FSD62" s="42"/>
      <c r="FSE62" s="42"/>
      <c r="FSF62" s="42"/>
      <c r="FSG62" s="42"/>
      <c r="FSH62" s="42"/>
      <c r="FSI62" s="42"/>
      <c r="FSJ62" s="42"/>
      <c r="FSK62" s="42"/>
      <c r="FSL62" s="42"/>
      <c r="FSM62" s="42"/>
      <c r="FSN62" s="42"/>
      <c r="FSO62" s="42"/>
      <c r="FSP62" s="42"/>
      <c r="FSQ62" s="42"/>
      <c r="FSR62" s="42"/>
      <c r="FSS62" s="42"/>
      <c r="FST62" s="42"/>
      <c r="FSU62" s="42"/>
      <c r="FSV62" s="42"/>
      <c r="FSW62" s="42"/>
      <c r="FSX62" s="42"/>
      <c r="FSY62" s="42"/>
      <c r="FSZ62" s="42"/>
      <c r="FTA62" s="42"/>
      <c r="FTB62" s="42"/>
      <c r="FTC62" s="42"/>
      <c r="FTD62" s="42"/>
      <c r="FTE62" s="42"/>
      <c r="FTF62" s="42"/>
      <c r="FTG62" s="42"/>
      <c r="FTH62" s="42"/>
      <c r="FTI62" s="42"/>
      <c r="FTJ62" s="42"/>
      <c r="FTK62" s="42"/>
      <c r="FTL62" s="42"/>
      <c r="FTM62" s="42"/>
      <c r="FTN62" s="42"/>
      <c r="FTO62" s="42"/>
      <c r="FTP62" s="42"/>
      <c r="FTQ62" s="42"/>
      <c r="FTR62" s="42"/>
      <c r="FTS62" s="42"/>
      <c r="FTT62" s="42"/>
      <c r="FTU62" s="42"/>
      <c r="FTV62" s="42"/>
      <c r="FTW62" s="42"/>
      <c r="FTX62" s="42"/>
      <c r="FTY62" s="42"/>
      <c r="FTZ62" s="42"/>
      <c r="FUA62" s="42"/>
      <c r="FUB62" s="42"/>
      <c r="FUC62" s="42"/>
      <c r="FUD62" s="42"/>
      <c r="FUE62" s="42"/>
      <c r="FUF62" s="42"/>
      <c r="FUG62" s="42"/>
      <c r="FUH62" s="42"/>
      <c r="FUI62" s="42"/>
      <c r="FUJ62" s="42"/>
      <c r="FUK62" s="42"/>
      <c r="FUL62" s="42"/>
      <c r="FUM62" s="42"/>
      <c r="FUN62" s="42"/>
      <c r="FUO62" s="42"/>
      <c r="FUP62" s="42"/>
      <c r="FUQ62" s="42"/>
      <c r="FUR62" s="42"/>
      <c r="FUS62" s="42"/>
      <c r="FUT62" s="42"/>
      <c r="FUU62" s="42"/>
      <c r="FUV62" s="42"/>
      <c r="FUW62" s="42"/>
      <c r="FUX62" s="42"/>
      <c r="FUY62" s="42"/>
      <c r="FUZ62" s="42"/>
      <c r="FVA62" s="42"/>
      <c r="FVB62" s="42"/>
      <c r="FVC62" s="42"/>
      <c r="FVD62" s="42"/>
      <c r="FVE62" s="42"/>
      <c r="FVF62" s="42"/>
      <c r="FVG62" s="42"/>
      <c r="FVH62" s="42"/>
      <c r="FVI62" s="42"/>
      <c r="FVJ62" s="42"/>
      <c r="FVK62" s="42"/>
      <c r="FVL62" s="42"/>
      <c r="FVM62" s="42"/>
      <c r="FVN62" s="42"/>
      <c r="FVO62" s="42"/>
      <c r="FVP62" s="42"/>
      <c r="FVQ62" s="42"/>
      <c r="FVR62" s="42"/>
      <c r="FVS62" s="42"/>
      <c r="FVT62" s="42"/>
      <c r="FVU62" s="42"/>
      <c r="FVV62" s="42"/>
      <c r="FVW62" s="42"/>
      <c r="FVX62" s="42"/>
      <c r="FVY62" s="42"/>
      <c r="FVZ62" s="42"/>
      <c r="FWA62" s="42"/>
      <c r="FWB62" s="42"/>
      <c r="FWC62" s="42"/>
      <c r="FWD62" s="42"/>
      <c r="FWE62" s="42"/>
      <c r="FWF62" s="42"/>
      <c r="FWG62" s="42"/>
      <c r="FWH62" s="42"/>
      <c r="FWI62" s="42"/>
      <c r="FWJ62" s="42"/>
      <c r="FWK62" s="42"/>
      <c r="FWL62" s="42"/>
      <c r="FWM62" s="42"/>
      <c r="FWN62" s="42"/>
      <c r="FWO62" s="42"/>
      <c r="FWP62" s="42"/>
      <c r="FWQ62" s="42"/>
      <c r="FWR62" s="42"/>
      <c r="FWS62" s="42"/>
      <c r="FWT62" s="42"/>
      <c r="FWU62" s="42"/>
      <c r="FWV62" s="42"/>
      <c r="FWW62" s="42"/>
      <c r="FWX62" s="42"/>
      <c r="FWY62" s="42"/>
      <c r="FWZ62" s="42"/>
      <c r="FXA62" s="42"/>
      <c r="FXB62" s="42"/>
      <c r="FXC62" s="42"/>
      <c r="FXD62" s="42"/>
      <c r="FXE62" s="42"/>
      <c r="FXF62" s="42"/>
      <c r="FXG62" s="42"/>
      <c r="FXH62" s="42"/>
      <c r="FXI62" s="42"/>
      <c r="FXJ62" s="42"/>
      <c r="FXK62" s="42"/>
      <c r="FXL62" s="42"/>
      <c r="FXM62" s="42"/>
      <c r="FXN62" s="42"/>
      <c r="FXO62" s="42"/>
      <c r="FXP62" s="42"/>
      <c r="FXQ62" s="42"/>
      <c r="FXR62" s="42"/>
      <c r="FXS62" s="42"/>
      <c r="FXT62" s="42"/>
      <c r="FXU62" s="42"/>
      <c r="FXV62" s="42"/>
      <c r="FXW62" s="42"/>
      <c r="FXX62" s="42"/>
      <c r="FXY62" s="42"/>
      <c r="FXZ62" s="42"/>
      <c r="FYA62" s="42"/>
      <c r="FYB62" s="42"/>
      <c r="FYC62" s="42"/>
      <c r="FYD62" s="42"/>
      <c r="FYE62" s="42"/>
      <c r="FYF62" s="42"/>
      <c r="FYG62" s="42"/>
      <c r="FYH62" s="42"/>
      <c r="FYI62" s="42"/>
      <c r="FYJ62" s="42"/>
      <c r="FYK62" s="42"/>
      <c r="FYL62" s="42"/>
      <c r="FYM62" s="42"/>
      <c r="FYN62" s="42"/>
      <c r="FYO62" s="42"/>
      <c r="FYP62" s="42"/>
      <c r="FYQ62" s="42"/>
      <c r="FYR62" s="42"/>
      <c r="FYS62" s="42"/>
      <c r="FYT62" s="42"/>
      <c r="FYU62" s="42"/>
      <c r="FYV62" s="42"/>
      <c r="FYW62" s="42"/>
      <c r="FYX62" s="42"/>
      <c r="FYY62" s="42"/>
      <c r="FYZ62" s="42"/>
      <c r="FZA62" s="42"/>
      <c r="FZB62" s="42"/>
      <c r="FZC62" s="42"/>
      <c r="FZD62" s="42"/>
      <c r="FZE62" s="42"/>
      <c r="FZF62" s="42"/>
      <c r="FZG62" s="42"/>
      <c r="FZH62" s="42"/>
      <c r="FZI62" s="42"/>
      <c r="FZJ62" s="42"/>
      <c r="FZK62" s="42"/>
      <c r="FZL62" s="42"/>
      <c r="FZM62" s="42"/>
      <c r="FZN62" s="42"/>
      <c r="FZO62" s="42"/>
      <c r="FZP62" s="42"/>
      <c r="FZQ62" s="42"/>
      <c r="FZR62" s="42"/>
      <c r="FZS62" s="42"/>
      <c r="FZT62" s="42"/>
      <c r="FZU62" s="42"/>
      <c r="FZV62" s="42"/>
      <c r="FZW62" s="42"/>
      <c r="FZX62" s="42"/>
      <c r="FZY62" s="42"/>
      <c r="FZZ62" s="42"/>
      <c r="GAA62" s="42"/>
      <c r="GAB62" s="42"/>
      <c r="GAC62" s="42"/>
      <c r="GAD62" s="42"/>
      <c r="GAE62" s="42"/>
      <c r="GAF62" s="42"/>
      <c r="GAG62" s="42"/>
      <c r="GAH62" s="42"/>
      <c r="GAI62" s="42"/>
      <c r="GAJ62" s="42"/>
      <c r="GAK62" s="42"/>
      <c r="GAL62" s="42"/>
      <c r="GAM62" s="42"/>
      <c r="GAN62" s="42"/>
      <c r="GAO62" s="42"/>
      <c r="GAP62" s="42"/>
      <c r="GAQ62" s="42"/>
      <c r="GAR62" s="42"/>
      <c r="GAS62" s="42"/>
      <c r="GAT62" s="42"/>
      <c r="GAU62" s="42"/>
      <c r="GAV62" s="42"/>
      <c r="GAW62" s="42"/>
      <c r="GAX62" s="42"/>
      <c r="GAY62" s="42"/>
      <c r="GAZ62" s="42"/>
      <c r="GBA62" s="42"/>
      <c r="GBB62" s="42"/>
      <c r="GBC62" s="42"/>
      <c r="GBD62" s="42"/>
      <c r="GBE62" s="42"/>
      <c r="GBF62" s="42"/>
      <c r="GBG62" s="42"/>
      <c r="GBH62" s="42"/>
      <c r="GBI62" s="42"/>
      <c r="GBJ62" s="42"/>
      <c r="GBK62" s="42"/>
      <c r="GBL62" s="42"/>
      <c r="GBM62" s="42"/>
      <c r="GBN62" s="42"/>
      <c r="GBO62" s="42"/>
      <c r="GBP62" s="42"/>
      <c r="GBQ62" s="42"/>
      <c r="GBR62" s="42"/>
      <c r="GBS62" s="42"/>
      <c r="GBT62" s="42"/>
      <c r="GBU62" s="42"/>
      <c r="GBV62" s="42"/>
      <c r="GBW62" s="42"/>
      <c r="GBX62" s="42"/>
      <c r="GBY62" s="42"/>
      <c r="GBZ62" s="42"/>
      <c r="GCA62" s="42"/>
      <c r="GCB62" s="42"/>
      <c r="GCC62" s="42"/>
      <c r="GCD62" s="42"/>
      <c r="GCE62" s="42"/>
      <c r="GCF62" s="42"/>
      <c r="GCG62" s="42"/>
      <c r="GCH62" s="42"/>
      <c r="GCI62" s="42"/>
      <c r="GCJ62" s="42"/>
      <c r="GCK62" s="42"/>
      <c r="GCL62" s="42"/>
      <c r="GCM62" s="42"/>
      <c r="GCN62" s="42"/>
      <c r="GCO62" s="42"/>
      <c r="GCP62" s="42"/>
      <c r="GCQ62" s="42"/>
      <c r="GCR62" s="42"/>
      <c r="GCS62" s="42"/>
      <c r="GCT62" s="42"/>
      <c r="GCU62" s="42"/>
      <c r="GCV62" s="42"/>
      <c r="GCW62" s="42"/>
      <c r="GCX62" s="42"/>
      <c r="GCY62" s="42"/>
      <c r="GCZ62" s="42"/>
      <c r="GDA62" s="42"/>
      <c r="GDB62" s="42"/>
      <c r="GDC62" s="42"/>
      <c r="GDD62" s="42"/>
      <c r="GDE62" s="42"/>
      <c r="GDF62" s="42"/>
      <c r="GDG62" s="42"/>
      <c r="GDH62" s="42"/>
      <c r="GDI62" s="42"/>
      <c r="GDJ62" s="42"/>
      <c r="GDK62" s="42"/>
      <c r="GDL62" s="42"/>
      <c r="GDM62" s="42"/>
      <c r="GDN62" s="42"/>
      <c r="GDO62" s="42"/>
      <c r="GDP62" s="42"/>
      <c r="GDQ62" s="42"/>
      <c r="GDR62" s="42"/>
      <c r="GDS62" s="42"/>
      <c r="GDT62" s="42"/>
      <c r="GDU62" s="42"/>
      <c r="GDV62" s="42"/>
      <c r="GDW62" s="42"/>
      <c r="GDX62" s="42"/>
      <c r="GDY62" s="42"/>
      <c r="GDZ62" s="42"/>
      <c r="GEA62" s="42"/>
      <c r="GEB62" s="42"/>
      <c r="GEC62" s="42"/>
      <c r="GED62" s="42"/>
      <c r="GEE62" s="42"/>
      <c r="GEF62" s="42"/>
      <c r="GEG62" s="42"/>
      <c r="GEH62" s="42"/>
      <c r="GEI62" s="42"/>
      <c r="GEJ62" s="42"/>
      <c r="GEK62" s="42"/>
      <c r="GEL62" s="42"/>
      <c r="GEM62" s="42"/>
      <c r="GEN62" s="42"/>
      <c r="GEO62" s="42"/>
      <c r="GEP62" s="42"/>
      <c r="GEQ62" s="42"/>
      <c r="GER62" s="42"/>
      <c r="GES62" s="42"/>
      <c r="GET62" s="42"/>
      <c r="GEU62" s="42"/>
      <c r="GEV62" s="42"/>
      <c r="GEW62" s="42"/>
      <c r="GEX62" s="42"/>
      <c r="GEY62" s="42"/>
      <c r="GEZ62" s="42"/>
      <c r="GFA62" s="42"/>
      <c r="GFB62" s="42"/>
      <c r="GFC62" s="42"/>
      <c r="GFD62" s="42"/>
      <c r="GFE62" s="42"/>
      <c r="GFF62" s="42"/>
      <c r="GFG62" s="42"/>
      <c r="GFH62" s="42"/>
      <c r="GFI62" s="42"/>
      <c r="GFJ62" s="42"/>
      <c r="GFK62" s="42"/>
      <c r="GFL62" s="42"/>
      <c r="GFM62" s="42"/>
      <c r="GFN62" s="42"/>
      <c r="GFO62" s="42"/>
      <c r="GFP62" s="42"/>
      <c r="GFQ62" s="42"/>
      <c r="GFR62" s="42"/>
      <c r="GFS62" s="42"/>
      <c r="GFT62" s="42"/>
      <c r="GFU62" s="42"/>
      <c r="GFV62" s="42"/>
      <c r="GFW62" s="42"/>
      <c r="GFX62" s="42"/>
      <c r="GFY62" s="42"/>
      <c r="GFZ62" s="42"/>
      <c r="GGA62" s="42"/>
      <c r="GGB62" s="42"/>
      <c r="GGC62" s="42"/>
      <c r="GGD62" s="42"/>
      <c r="GGE62" s="42"/>
      <c r="GGF62" s="42"/>
      <c r="GGG62" s="42"/>
      <c r="GGH62" s="42"/>
      <c r="GGI62" s="42"/>
      <c r="GGJ62" s="42"/>
      <c r="GGK62" s="42"/>
      <c r="GGL62" s="42"/>
      <c r="GGM62" s="42"/>
      <c r="GGN62" s="42"/>
      <c r="GGO62" s="42"/>
      <c r="GGP62" s="42"/>
      <c r="GGQ62" s="42"/>
      <c r="GGR62" s="42"/>
      <c r="GGS62" s="42"/>
      <c r="GGT62" s="42"/>
      <c r="GGU62" s="42"/>
      <c r="GGV62" s="42"/>
      <c r="GGW62" s="42"/>
      <c r="GGX62" s="42"/>
      <c r="GGY62" s="42"/>
      <c r="GGZ62" s="42"/>
      <c r="GHA62" s="42"/>
      <c r="GHB62" s="42"/>
      <c r="GHC62" s="42"/>
      <c r="GHD62" s="42"/>
      <c r="GHE62" s="42"/>
      <c r="GHF62" s="42"/>
      <c r="GHG62" s="42"/>
      <c r="GHH62" s="42"/>
      <c r="GHI62" s="42"/>
      <c r="GHJ62" s="42"/>
      <c r="GHK62" s="42"/>
      <c r="GHL62" s="42"/>
      <c r="GHM62" s="42"/>
      <c r="GHN62" s="42"/>
      <c r="GHO62" s="42"/>
      <c r="GHP62" s="42"/>
      <c r="GHQ62" s="42"/>
      <c r="GHR62" s="42"/>
      <c r="GHS62" s="42"/>
      <c r="GHT62" s="42"/>
      <c r="GHU62" s="42"/>
      <c r="GHV62" s="42"/>
      <c r="GHW62" s="42"/>
      <c r="GHX62" s="42"/>
      <c r="GHY62" s="42"/>
      <c r="GHZ62" s="42"/>
      <c r="GIA62" s="42"/>
      <c r="GIB62" s="42"/>
      <c r="GIC62" s="42"/>
      <c r="GID62" s="42"/>
      <c r="GIE62" s="42"/>
      <c r="GIF62" s="42"/>
      <c r="GIG62" s="42"/>
      <c r="GIH62" s="42"/>
      <c r="GII62" s="42"/>
      <c r="GIJ62" s="42"/>
      <c r="GIK62" s="42"/>
      <c r="GIL62" s="42"/>
      <c r="GIM62" s="42"/>
      <c r="GIN62" s="42"/>
      <c r="GIO62" s="42"/>
      <c r="GIP62" s="42"/>
      <c r="GIQ62" s="42"/>
      <c r="GIR62" s="42"/>
      <c r="GIS62" s="42"/>
      <c r="GIT62" s="42"/>
      <c r="GIU62" s="42"/>
      <c r="GIV62" s="42"/>
      <c r="GIW62" s="42"/>
      <c r="GIX62" s="42"/>
      <c r="GIY62" s="42"/>
      <c r="GIZ62" s="42"/>
      <c r="GJA62" s="42"/>
      <c r="GJB62" s="42"/>
      <c r="GJC62" s="42"/>
      <c r="GJD62" s="42"/>
      <c r="GJE62" s="42"/>
      <c r="GJF62" s="42"/>
      <c r="GJG62" s="42"/>
      <c r="GJH62" s="42"/>
      <c r="GJI62" s="42"/>
      <c r="GJJ62" s="42"/>
      <c r="GJK62" s="42"/>
      <c r="GJL62" s="42"/>
      <c r="GJM62" s="42"/>
      <c r="GJN62" s="42"/>
      <c r="GJO62" s="42"/>
      <c r="GJP62" s="42"/>
      <c r="GJQ62" s="42"/>
      <c r="GJR62" s="42"/>
      <c r="GJS62" s="42"/>
      <c r="GJT62" s="42"/>
      <c r="GJU62" s="42"/>
      <c r="GJV62" s="42"/>
      <c r="GJW62" s="42"/>
      <c r="GJX62" s="42"/>
      <c r="GJY62" s="42"/>
      <c r="GJZ62" s="42"/>
      <c r="GKA62" s="42"/>
      <c r="GKB62" s="42"/>
      <c r="GKC62" s="42"/>
      <c r="GKD62" s="42"/>
      <c r="GKE62" s="42"/>
      <c r="GKF62" s="42"/>
      <c r="GKG62" s="42"/>
      <c r="GKH62" s="42"/>
      <c r="GKI62" s="42"/>
      <c r="GKJ62" s="42"/>
      <c r="GKK62" s="42"/>
      <c r="GKL62" s="42"/>
      <c r="GKM62" s="42"/>
      <c r="GKN62" s="42"/>
      <c r="GKO62" s="42"/>
      <c r="GKP62" s="42"/>
      <c r="GKQ62" s="42"/>
      <c r="GKR62" s="42"/>
      <c r="GKS62" s="42"/>
      <c r="GKT62" s="42"/>
      <c r="GKU62" s="42"/>
      <c r="GKV62" s="42"/>
      <c r="GKW62" s="42"/>
      <c r="GKX62" s="42"/>
      <c r="GKY62" s="42"/>
      <c r="GKZ62" s="42"/>
      <c r="GLA62" s="42"/>
      <c r="GLB62" s="42"/>
      <c r="GLC62" s="42"/>
      <c r="GLD62" s="42"/>
      <c r="GLE62" s="42"/>
      <c r="GLF62" s="42"/>
      <c r="GLG62" s="42"/>
      <c r="GLH62" s="42"/>
      <c r="GLI62" s="42"/>
      <c r="GLJ62" s="42"/>
      <c r="GLK62" s="42"/>
      <c r="GLL62" s="42"/>
      <c r="GLM62" s="42"/>
      <c r="GLN62" s="42"/>
      <c r="GLO62" s="42"/>
      <c r="GLP62" s="42"/>
      <c r="GLQ62" s="42"/>
      <c r="GLR62" s="42"/>
      <c r="GLS62" s="42"/>
      <c r="GLT62" s="42"/>
      <c r="GLU62" s="42"/>
      <c r="GLV62" s="42"/>
      <c r="GLW62" s="42"/>
      <c r="GLX62" s="42"/>
      <c r="GLY62" s="42"/>
      <c r="GLZ62" s="42"/>
      <c r="GMA62" s="42"/>
      <c r="GMB62" s="42"/>
      <c r="GMC62" s="42"/>
      <c r="GMD62" s="42"/>
      <c r="GME62" s="42"/>
      <c r="GMF62" s="42"/>
      <c r="GMG62" s="42"/>
      <c r="GMH62" s="42"/>
      <c r="GMI62" s="42"/>
      <c r="GMJ62" s="42"/>
      <c r="GMK62" s="42"/>
      <c r="GML62" s="42"/>
      <c r="GMM62" s="42"/>
      <c r="GMN62" s="42"/>
      <c r="GMO62" s="42"/>
      <c r="GMP62" s="42"/>
      <c r="GMQ62" s="42"/>
      <c r="GMR62" s="42"/>
      <c r="GMS62" s="42"/>
      <c r="GMT62" s="42"/>
      <c r="GMU62" s="42"/>
      <c r="GMV62" s="42"/>
      <c r="GMW62" s="42"/>
      <c r="GMX62" s="42"/>
      <c r="GMY62" s="42"/>
      <c r="GMZ62" s="42"/>
      <c r="GNA62" s="42"/>
      <c r="GNB62" s="42"/>
      <c r="GNC62" s="42"/>
      <c r="GND62" s="42"/>
      <c r="GNE62" s="42"/>
      <c r="GNF62" s="42"/>
      <c r="GNG62" s="42"/>
      <c r="GNH62" s="42"/>
      <c r="GNI62" s="42"/>
      <c r="GNJ62" s="42"/>
      <c r="GNK62" s="42"/>
      <c r="GNL62" s="42"/>
      <c r="GNM62" s="42"/>
      <c r="GNN62" s="42"/>
      <c r="GNO62" s="42"/>
      <c r="GNP62" s="42"/>
      <c r="GNQ62" s="42"/>
      <c r="GNR62" s="42"/>
      <c r="GNS62" s="42"/>
      <c r="GNT62" s="42"/>
      <c r="GNU62" s="42"/>
      <c r="GNV62" s="42"/>
      <c r="GNW62" s="42"/>
      <c r="GNX62" s="42"/>
      <c r="GNY62" s="42"/>
      <c r="GNZ62" s="42"/>
      <c r="GOA62" s="42"/>
      <c r="GOB62" s="42"/>
      <c r="GOC62" s="42"/>
      <c r="GOD62" s="42"/>
      <c r="GOE62" s="42"/>
      <c r="GOF62" s="42"/>
      <c r="GOG62" s="42"/>
      <c r="GOH62" s="42"/>
      <c r="GOI62" s="42"/>
      <c r="GOJ62" s="42"/>
      <c r="GOK62" s="42"/>
      <c r="GOL62" s="42"/>
      <c r="GOM62" s="42"/>
      <c r="GON62" s="42"/>
      <c r="GOO62" s="42"/>
      <c r="GOP62" s="42"/>
      <c r="GOQ62" s="42"/>
      <c r="GOR62" s="42"/>
      <c r="GOS62" s="42"/>
      <c r="GOT62" s="42"/>
      <c r="GOU62" s="42"/>
      <c r="GOV62" s="42"/>
      <c r="GOW62" s="42"/>
      <c r="GOX62" s="42"/>
      <c r="GOY62" s="42"/>
      <c r="GOZ62" s="42"/>
      <c r="GPA62" s="42"/>
      <c r="GPB62" s="42"/>
      <c r="GPC62" s="42"/>
      <c r="GPD62" s="42"/>
      <c r="GPE62" s="42"/>
      <c r="GPF62" s="42"/>
      <c r="GPG62" s="42"/>
      <c r="GPH62" s="42"/>
      <c r="GPI62" s="42"/>
      <c r="GPJ62" s="42"/>
      <c r="GPK62" s="42"/>
      <c r="GPL62" s="42"/>
      <c r="GPM62" s="42"/>
      <c r="GPN62" s="42"/>
      <c r="GPO62" s="42"/>
      <c r="GPP62" s="42"/>
      <c r="GPQ62" s="42"/>
      <c r="GPR62" s="42"/>
      <c r="GPS62" s="42"/>
      <c r="GPT62" s="42"/>
      <c r="GPU62" s="42"/>
      <c r="GPV62" s="42"/>
      <c r="GPW62" s="42"/>
      <c r="GPX62" s="42"/>
      <c r="GPY62" s="42"/>
      <c r="GPZ62" s="42"/>
      <c r="GQA62" s="42"/>
      <c r="GQB62" s="42"/>
      <c r="GQC62" s="42"/>
      <c r="GQD62" s="42"/>
      <c r="GQE62" s="42"/>
      <c r="GQF62" s="42"/>
      <c r="GQG62" s="42"/>
      <c r="GQH62" s="42"/>
      <c r="GQI62" s="42"/>
      <c r="GQJ62" s="42"/>
      <c r="GQK62" s="42"/>
      <c r="GQL62" s="42"/>
      <c r="GQM62" s="42"/>
      <c r="GQN62" s="42"/>
      <c r="GQO62" s="42"/>
      <c r="GQP62" s="42"/>
      <c r="GQQ62" s="42"/>
      <c r="GQR62" s="42"/>
      <c r="GQS62" s="42"/>
      <c r="GQT62" s="42"/>
      <c r="GQU62" s="42"/>
      <c r="GQV62" s="42"/>
      <c r="GQW62" s="42"/>
      <c r="GQX62" s="42"/>
      <c r="GQY62" s="42"/>
      <c r="GQZ62" s="42"/>
      <c r="GRA62" s="42"/>
      <c r="GRB62" s="42"/>
      <c r="GRC62" s="42"/>
      <c r="GRD62" s="42"/>
      <c r="GRE62" s="42"/>
      <c r="GRF62" s="42"/>
      <c r="GRG62" s="42"/>
      <c r="GRH62" s="42"/>
      <c r="GRI62" s="42"/>
      <c r="GRJ62" s="42"/>
      <c r="GRK62" s="42"/>
      <c r="GRL62" s="42"/>
      <c r="GRM62" s="42"/>
      <c r="GRN62" s="42"/>
      <c r="GRO62" s="42"/>
      <c r="GRP62" s="42"/>
      <c r="GRQ62" s="42"/>
      <c r="GRR62" s="42"/>
      <c r="GRS62" s="42"/>
      <c r="GRT62" s="42"/>
      <c r="GRU62" s="42"/>
      <c r="GRV62" s="42"/>
      <c r="GRW62" s="42"/>
      <c r="GRX62" s="42"/>
      <c r="GRY62" s="42"/>
      <c r="GRZ62" s="42"/>
      <c r="GSA62" s="42"/>
      <c r="GSB62" s="42"/>
      <c r="GSC62" s="42"/>
      <c r="GSD62" s="42"/>
      <c r="GSE62" s="42"/>
      <c r="GSF62" s="42"/>
      <c r="GSG62" s="42"/>
      <c r="GSH62" s="42"/>
      <c r="GSI62" s="42"/>
      <c r="GSJ62" s="42"/>
      <c r="GSK62" s="42"/>
      <c r="GSL62" s="42"/>
      <c r="GSM62" s="42"/>
      <c r="GSN62" s="42"/>
      <c r="GSO62" s="42"/>
      <c r="GSP62" s="42"/>
      <c r="GSQ62" s="42"/>
      <c r="GSR62" s="42"/>
      <c r="GSS62" s="42"/>
      <c r="GST62" s="42"/>
      <c r="GSU62" s="42"/>
      <c r="GSV62" s="42"/>
      <c r="GSW62" s="42"/>
      <c r="GSX62" s="42"/>
      <c r="GSY62" s="42"/>
      <c r="GSZ62" s="42"/>
      <c r="GTA62" s="42"/>
      <c r="GTB62" s="42"/>
      <c r="GTC62" s="42"/>
      <c r="GTD62" s="42"/>
      <c r="GTE62" s="42"/>
      <c r="GTF62" s="42"/>
      <c r="GTG62" s="42"/>
      <c r="GTH62" s="42"/>
      <c r="GTI62" s="42"/>
      <c r="GTJ62" s="42"/>
      <c r="GTK62" s="42"/>
      <c r="GTL62" s="42"/>
      <c r="GTM62" s="42"/>
      <c r="GTN62" s="42"/>
      <c r="GTO62" s="42"/>
      <c r="GTP62" s="42"/>
      <c r="GTQ62" s="42"/>
      <c r="GTR62" s="42"/>
      <c r="GTS62" s="42"/>
      <c r="GTT62" s="42"/>
      <c r="GTU62" s="42"/>
      <c r="GTV62" s="42"/>
      <c r="GTW62" s="42"/>
      <c r="GTX62" s="42"/>
      <c r="GTY62" s="42"/>
      <c r="GTZ62" s="42"/>
      <c r="GUA62" s="42"/>
      <c r="GUB62" s="42"/>
      <c r="GUC62" s="42"/>
      <c r="GUD62" s="42"/>
      <c r="GUE62" s="42"/>
      <c r="GUF62" s="42"/>
      <c r="GUG62" s="42"/>
      <c r="GUH62" s="42"/>
      <c r="GUI62" s="42"/>
      <c r="GUJ62" s="42"/>
      <c r="GUK62" s="42"/>
      <c r="GUL62" s="42"/>
      <c r="GUM62" s="42"/>
      <c r="GUN62" s="42"/>
      <c r="GUO62" s="42"/>
      <c r="GUP62" s="42"/>
      <c r="GUQ62" s="42"/>
      <c r="GUR62" s="42"/>
      <c r="GUS62" s="42"/>
      <c r="GUT62" s="42"/>
      <c r="GUU62" s="42"/>
      <c r="GUV62" s="42"/>
      <c r="GUW62" s="42"/>
      <c r="GUX62" s="42"/>
      <c r="GUY62" s="42"/>
      <c r="GUZ62" s="42"/>
      <c r="GVA62" s="42"/>
      <c r="GVB62" s="42"/>
      <c r="GVC62" s="42"/>
      <c r="GVD62" s="42"/>
      <c r="GVE62" s="42"/>
      <c r="GVF62" s="42"/>
      <c r="GVG62" s="42"/>
      <c r="GVH62" s="42"/>
      <c r="GVI62" s="42"/>
      <c r="GVJ62" s="42"/>
      <c r="GVK62" s="42"/>
      <c r="GVL62" s="42"/>
      <c r="GVM62" s="42"/>
      <c r="GVN62" s="42"/>
      <c r="GVO62" s="42"/>
      <c r="GVP62" s="42"/>
      <c r="GVQ62" s="42"/>
      <c r="GVR62" s="42"/>
      <c r="GVS62" s="42"/>
      <c r="GVT62" s="42"/>
      <c r="GVU62" s="42"/>
      <c r="GVV62" s="42"/>
      <c r="GVW62" s="42"/>
      <c r="GVX62" s="42"/>
      <c r="GVY62" s="42"/>
      <c r="GVZ62" s="42"/>
      <c r="GWA62" s="42"/>
      <c r="GWB62" s="42"/>
      <c r="GWC62" s="42"/>
      <c r="GWD62" s="42"/>
      <c r="GWE62" s="42"/>
      <c r="GWF62" s="42"/>
      <c r="GWG62" s="42"/>
      <c r="GWH62" s="42"/>
      <c r="GWI62" s="42"/>
      <c r="GWJ62" s="42"/>
      <c r="GWK62" s="42"/>
      <c r="GWL62" s="42"/>
      <c r="GWM62" s="42"/>
      <c r="GWN62" s="42"/>
      <c r="GWO62" s="42"/>
      <c r="GWP62" s="42"/>
      <c r="GWQ62" s="42"/>
      <c r="GWR62" s="42"/>
      <c r="GWS62" s="42"/>
      <c r="GWT62" s="42"/>
      <c r="GWU62" s="42"/>
      <c r="GWV62" s="42"/>
      <c r="GWW62" s="42"/>
      <c r="GWX62" s="42"/>
      <c r="GWY62" s="42"/>
      <c r="GWZ62" s="42"/>
      <c r="GXA62" s="42"/>
      <c r="GXB62" s="42"/>
      <c r="GXC62" s="42"/>
      <c r="GXD62" s="42"/>
      <c r="GXE62" s="42"/>
      <c r="GXF62" s="42"/>
      <c r="GXG62" s="42"/>
      <c r="GXH62" s="42"/>
      <c r="GXI62" s="42"/>
      <c r="GXJ62" s="42"/>
      <c r="GXK62" s="42"/>
      <c r="GXL62" s="42"/>
      <c r="GXM62" s="42"/>
      <c r="GXN62" s="42"/>
      <c r="GXO62" s="42"/>
      <c r="GXP62" s="42"/>
      <c r="GXQ62" s="42"/>
      <c r="GXR62" s="42"/>
      <c r="GXS62" s="42"/>
      <c r="GXT62" s="42"/>
      <c r="GXU62" s="42"/>
      <c r="GXV62" s="42"/>
      <c r="GXW62" s="42"/>
      <c r="GXX62" s="42"/>
      <c r="GXY62" s="42"/>
      <c r="GXZ62" s="42"/>
      <c r="GYA62" s="42"/>
      <c r="GYB62" s="42"/>
      <c r="GYC62" s="42"/>
      <c r="GYD62" s="42"/>
      <c r="GYE62" s="42"/>
      <c r="GYF62" s="42"/>
      <c r="GYG62" s="42"/>
      <c r="GYH62" s="42"/>
      <c r="GYI62" s="42"/>
      <c r="GYJ62" s="42"/>
      <c r="GYK62" s="42"/>
      <c r="GYL62" s="42"/>
      <c r="GYM62" s="42"/>
      <c r="GYN62" s="42"/>
      <c r="GYO62" s="42"/>
      <c r="GYP62" s="42"/>
      <c r="GYQ62" s="42"/>
      <c r="GYR62" s="42"/>
      <c r="GYS62" s="42"/>
      <c r="GYT62" s="42"/>
      <c r="GYU62" s="42"/>
      <c r="GYV62" s="42"/>
      <c r="GYW62" s="42"/>
      <c r="GYX62" s="42"/>
      <c r="GYY62" s="42"/>
      <c r="GYZ62" s="42"/>
      <c r="GZA62" s="42"/>
      <c r="GZB62" s="42"/>
      <c r="GZC62" s="42"/>
      <c r="GZD62" s="42"/>
      <c r="GZE62" s="42"/>
      <c r="GZF62" s="42"/>
      <c r="GZG62" s="42"/>
      <c r="GZH62" s="42"/>
      <c r="GZI62" s="42"/>
      <c r="GZJ62" s="42"/>
      <c r="GZK62" s="42"/>
      <c r="GZL62" s="42"/>
      <c r="GZM62" s="42"/>
      <c r="GZN62" s="42"/>
      <c r="GZO62" s="42"/>
      <c r="GZP62" s="42"/>
      <c r="GZQ62" s="42"/>
      <c r="GZR62" s="42"/>
      <c r="GZS62" s="42"/>
      <c r="GZT62" s="42"/>
      <c r="GZU62" s="42"/>
      <c r="GZV62" s="42"/>
      <c r="GZW62" s="42"/>
      <c r="GZX62" s="42"/>
      <c r="GZY62" s="42"/>
      <c r="GZZ62" s="42"/>
      <c r="HAA62" s="42"/>
      <c r="HAB62" s="42"/>
      <c r="HAC62" s="42"/>
      <c r="HAD62" s="42"/>
      <c r="HAE62" s="42"/>
      <c r="HAF62" s="42"/>
      <c r="HAG62" s="42"/>
      <c r="HAH62" s="42"/>
      <c r="HAI62" s="42"/>
      <c r="HAJ62" s="42"/>
      <c r="HAK62" s="42"/>
      <c r="HAL62" s="42"/>
      <c r="HAM62" s="42"/>
      <c r="HAN62" s="42"/>
      <c r="HAO62" s="42"/>
      <c r="HAP62" s="42"/>
      <c r="HAQ62" s="42"/>
      <c r="HAR62" s="42"/>
      <c r="HAS62" s="42"/>
      <c r="HAT62" s="42"/>
      <c r="HAU62" s="42"/>
      <c r="HAV62" s="42"/>
      <c r="HAW62" s="42"/>
      <c r="HAX62" s="42"/>
      <c r="HAY62" s="42"/>
      <c r="HAZ62" s="42"/>
      <c r="HBA62" s="42"/>
      <c r="HBB62" s="42"/>
      <c r="HBC62" s="42"/>
      <c r="HBD62" s="42"/>
      <c r="HBE62" s="42"/>
      <c r="HBF62" s="42"/>
      <c r="HBG62" s="42"/>
      <c r="HBH62" s="42"/>
      <c r="HBI62" s="42"/>
      <c r="HBJ62" s="42"/>
      <c r="HBK62" s="42"/>
      <c r="HBL62" s="42"/>
      <c r="HBM62" s="42"/>
      <c r="HBN62" s="42"/>
      <c r="HBO62" s="42"/>
      <c r="HBP62" s="42"/>
      <c r="HBQ62" s="42"/>
      <c r="HBR62" s="42"/>
      <c r="HBS62" s="42"/>
      <c r="HBT62" s="42"/>
      <c r="HBU62" s="42"/>
      <c r="HBV62" s="42"/>
      <c r="HBW62" s="42"/>
      <c r="HBX62" s="42"/>
      <c r="HBY62" s="42"/>
      <c r="HBZ62" s="42"/>
      <c r="HCA62" s="42"/>
      <c r="HCB62" s="42"/>
      <c r="HCC62" s="42"/>
      <c r="HCD62" s="42"/>
      <c r="HCE62" s="42"/>
      <c r="HCF62" s="42"/>
      <c r="HCG62" s="42"/>
      <c r="HCH62" s="42"/>
      <c r="HCI62" s="42"/>
      <c r="HCJ62" s="42"/>
      <c r="HCK62" s="42"/>
      <c r="HCL62" s="42"/>
      <c r="HCM62" s="42"/>
      <c r="HCN62" s="42"/>
      <c r="HCO62" s="42"/>
      <c r="HCP62" s="42"/>
      <c r="HCQ62" s="42"/>
      <c r="HCR62" s="42"/>
      <c r="HCS62" s="42"/>
      <c r="HCT62" s="42"/>
      <c r="HCU62" s="42"/>
      <c r="HCV62" s="42"/>
      <c r="HCW62" s="42"/>
      <c r="HCX62" s="42"/>
      <c r="HCY62" s="42"/>
      <c r="HCZ62" s="42"/>
      <c r="HDA62" s="42"/>
      <c r="HDB62" s="42"/>
      <c r="HDC62" s="42"/>
      <c r="HDD62" s="42"/>
      <c r="HDE62" s="42"/>
      <c r="HDF62" s="42"/>
      <c r="HDG62" s="42"/>
      <c r="HDH62" s="42"/>
      <c r="HDI62" s="42"/>
      <c r="HDJ62" s="42"/>
      <c r="HDK62" s="42"/>
      <c r="HDL62" s="42"/>
      <c r="HDM62" s="42"/>
      <c r="HDN62" s="42"/>
      <c r="HDO62" s="42"/>
      <c r="HDP62" s="42"/>
      <c r="HDQ62" s="42"/>
      <c r="HDR62" s="42"/>
      <c r="HDS62" s="42"/>
      <c r="HDT62" s="42"/>
      <c r="HDU62" s="42"/>
      <c r="HDV62" s="42"/>
      <c r="HDW62" s="42"/>
      <c r="HDX62" s="42"/>
      <c r="HDY62" s="42"/>
      <c r="HDZ62" s="42"/>
      <c r="HEA62" s="42"/>
      <c r="HEB62" s="42"/>
      <c r="HEC62" s="42"/>
      <c r="HED62" s="42"/>
      <c r="HEE62" s="42"/>
      <c r="HEF62" s="42"/>
      <c r="HEG62" s="42"/>
      <c r="HEH62" s="42"/>
      <c r="HEI62" s="42"/>
      <c r="HEJ62" s="42"/>
      <c r="HEK62" s="42"/>
      <c r="HEL62" s="42"/>
      <c r="HEM62" s="42"/>
      <c r="HEN62" s="42"/>
      <c r="HEO62" s="42"/>
      <c r="HEP62" s="42"/>
      <c r="HEQ62" s="42"/>
      <c r="HER62" s="42"/>
      <c r="HES62" s="42"/>
      <c r="HET62" s="42"/>
      <c r="HEU62" s="42"/>
      <c r="HEV62" s="42"/>
      <c r="HEW62" s="42"/>
      <c r="HEX62" s="42"/>
      <c r="HEY62" s="42"/>
      <c r="HEZ62" s="42"/>
      <c r="HFA62" s="42"/>
      <c r="HFB62" s="42"/>
      <c r="HFC62" s="42"/>
      <c r="HFD62" s="42"/>
      <c r="HFE62" s="42"/>
      <c r="HFF62" s="42"/>
      <c r="HFG62" s="42"/>
      <c r="HFH62" s="42"/>
      <c r="HFI62" s="42"/>
      <c r="HFJ62" s="42"/>
      <c r="HFK62" s="42"/>
      <c r="HFL62" s="42"/>
      <c r="HFM62" s="42"/>
      <c r="HFN62" s="42"/>
      <c r="HFO62" s="42"/>
      <c r="HFP62" s="42"/>
      <c r="HFQ62" s="42"/>
      <c r="HFR62" s="42"/>
      <c r="HFS62" s="42"/>
      <c r="HFT62" s="42"/>
      <c r="HFU62" s="42"/>
      <c r="HFV62" s="42"/>
      <c r="HFW62" s="42"/>
      <c r="HFX62" s="42"/>
      <c r="HFY62" s="42"/>
      <c r="HFZ62" s="42"/>
      <c r="HGA62" s="42"/>
      <c r="HGB62" s="42"/>
      <c r="HGC62" s="42"/>
      <c r="HGD62" s="42"/>
      <c r="HGE62" s="42"/>
      <c r="HGF62" s="42"/>
      <c r="HGG62" s="42"/>
      <c r="HGH62" s="42"/>
      <c r="HGI62" s="42"/>
      <c r="HGJ62" s="42"/>
      <c r="HGK62" s="42"/>
      <c r="HGL62" s="42"/>
      <c r="HGM62" s="42"/>
      <c r="HGN62" s="42"/>
      <c r="HGO62" s="42"/>
      <c r="HGP62" s="42"/>
      <c r="HGQ62" s="42"/>
      <c r="HGR62" s="42"/>
      <c r="HGS62" s="42"/>
      <c r="HGT62" s="42"/>
      <c r="HGU62" s="42"/>
      <c r="HGV62" s="42"/>
      <c r="HGW62" s="42"/>
      <c r="HGX62" s="42"/>
      <c r="HGY62" s="42"/>
      <c r="HGZ62" s="42"/>
      <c r="HHA62" s="42"/>
      <c r="HHB62" s="42"/>
      <c r="HHC62" s="42"/>
      <c r="HHD62" s="42"/>
      <c r="HHE62" s="42"/>
      <c r="HHF62" s="42"/>
      <c r="HHG62" s="42"/>
      <c r="HHH62" s="42"/>
      <c r="HHI62" s="42"/>
      <c r="HHJ62" s="42"/>
      <c r="HHK62" s="42"/>
      <c r="HHL62" s="42"/>
      <c r="HHM62" s="42"/>
      <c r="HHN62" s="42"/>
      <c r="HHO62" s="42"/>
      <c r="HHP62" s="42"/>
      <c r="HHQ62" s="42"/>
      <c r="HHR62" s="42"/>
      <c r="HHS62" s="42"/>
      <c r="HHT62" s="42"/>
      <c r="HHU62" s="42"/>
      <c r="HHV62" s="42"/>
      <c r="HHW62" s="42"/>
      <c r="HHX62" s="42"/>
      <c r="HHY62" s="42"/>
      <c r="HHZ62" s="42"/>
      <c r="HIA62" s="42"/>
      <c r="HIB62" s="42"/>
      <c r="HIC62" s="42"/>
      <c r="HID62" s="42"/>
      <c r="HIE62" s="42"/>
      <c r="HIF62" s="42"/>
      <c r="HIG62" s="42"/>
      <c r="HIH62" s="42"/>
      <c r="HII62" s="42"/>
      <c r="HIJ62" s="42"/>
      <c r="HIK62" s="42"/>
      <c r="HIL62" s="42"/>
      <c r="HIM62" s="42"/>
      <c r="HIN62" s="42"/>
      <c r="HIO62" s="42"/>
      <c r="HIP62" s="42"/>
      <c r="HIQ62" s="42"/>
      <c r="HIR62" s="42"/>
      <c r="HIS62" s="42"/>
      <c r="HIT62" s="42"/>
      <c r="HIU62" s="42"/>
      <c r="HIV62" s="42"/>
      <c r="HIW62" s="42"/>
      <c r="HIX62" s="42"/>
      <c r="HIY62" s="42"/>
      <c r="HIZ62" s="42"/>
      <c r="HJA62" s="42"/>
      <c r="HJB62" s="42"/>
      <c r="HJC62" s="42"/>
      <c r="HJD62" s="42"/>
      <c r="HJE62" s="42"/>
      <c r="HJF62" s="42"/>
      <c r="HJG62" s="42"/>
      <c r="HJH62" s="42"/>
      <c r="HJI62" s="42"/>
      <c r="HJJ62" s="42"/>
      <c r="HJK62" s="42"/>
      <c r="HJL62" s="42"/>
      <c r="HJM62" s="42"/>
      <c r="HJN62" s="42"/>
      <c r="HJO62" s="42"/>
      <c r="HJP62" s="42"/>
      <c r="HJQ62" s="42"/>
      <c r="HJR62" s="42"/>
      <c r="HJS62" s="42"/>
      <c r="HJT62" s="42"/>
      <c r="HJU62" s="42"/>
      <c r="HJV62" s="42"/>
      <c r="HJW62" s="42"/>
      <c r="HJX62" s="42"/>
      <c r="HJY62" s="42"/>
      <c r="HJZ62" s="42"/>
      <c r="HKA62" s="42"/>
      <c r="HKB62" s="42"/>
      <c r="HKC62" s="42"/>
      <c r="HKD62" s="42"/>
      <c r="HKE62" s="42"/>
      <c r="HKF62" s="42"/>
      <c r="HKG62" s="42"/>
      <c r="HKH62" s="42"/>
      <c r="HKI62" s="42"/>
      <c r="HKJ62" s="42"/>
      <c r="HKK62" s="42"/>
      <c r="HKL62" s="42"/>
      <c r="HKM62" s="42"/>
      <c r="HKN62" s="42"/>
      <c r="HKO62" s="42"/>
      <c r="HKP62" s="42"/>
      <c r="HKQ62" s="42"/>
      <c r="HKR62" s="42"/>
      <c r="HKS62" s="42"/>
      <c r="HKT62" s="42"/>
      <c r="HKU62" s="42"/>
      <c r="HKV62" s="42"/>
      <c r="HKW62" s="42"/>
      <c r="HKX62" s="42"/>
      <c r="HKY62" s="42"/>
      <c r="HKZ62" s="42"/>
      <c r="HLA62" s="42"/>
      <c r="HLB62" s="42"/>
      <c r="HLC62" s="42"/>
      <c r="HLD62" s="42"/>
      <c r="HLE62" s="42"/>
      <c r="HLF62" s="42"/>
      <c r="HLG62" s="42"/>
      <c r="HLH62" s="42"/>
      <c r="HLI62" s="42"/>
      <c r="HLJ62" s="42"/>
      <c r="HLK62" s="42"/>
      <c r="HLL62" s="42"/>
      <c r="HLM62" s="42"/>
      <c r="HLN62" s="42"/>
      <c r="HLO62" s="42"/>
      <c r="HLP62" s="42"/>
      <c r="HLQ62" s="42"/>
      <c r="HLR62" s="42"/>
      <c r="HLS62" s="42"/>
      <c r="HLT62" s="42"/>
      <c r="HLU62" s="42"/>
      <c r="HLV62" s="42"/>
      <c r="HLW62" s="42"/>
      <c r="HLX62" s="42"/>
      <c r="HLY62" s="42"/>
      <c r="HLZ62" s="42"/>
      <c r="HMA62" s="42"/>
      <c r="HMB62" s="42"/>
      <c r="HMC62" s="42"/>
      <c r="HMD62" s="42"/>
      <c r="HME62" s="42"/>
      <c r="HMF62" s="42"/>
      <c r="HMG62" s="42"/>
      <c r="HMH62" s="42"/>
      <c r="HMI62" s="42"/>
      <c r="HMJ62" s="42"/>
      <c r="HMK62" s="42"/>
      <c r="HML62" s="42"/>
      <c r="HMM62" s="42"/>
      <c r="HMN62" s="42"/>
      <c r="HMO62" s="42"/>
      <c r="HMP62" s="42"/>
      <c r="HMQ62" s="42"/>
      <c r="HMR62" s="42"/>
      <c r="HMS62" s="42"/>
      <c r="HMT62" s="42"/>
      <c r="HMU62" s="42"/>
      <c r="HMV62" s="42"/>
      <c r="HMW62" s="42"/>
      <c r="HMX62" s="42"/>
      <c r="HMY62" s="42"/>
      <c r="HMZ62" s="42"/>
      <c r="HNA62" s="42"/>
      <c r="HNB62" s="42"/>
      <c r="HNC62" s="42"/>
      <c r="HND62" s="42"/>
      <c r="HNE62" s="42"/>
      <c r="HNF62" s="42"/>
      <c r="HNG62" s="42"/>
      <c r="HNH62" s="42"/>
      <c r="HNI62" s="42"/>
      <c r="HNJ62" s="42"/>
      <c r="HNK62" s="42"/>
      <c r="HNL62" s="42"/>
      <c r="HNM62" s="42"/>
      <c r="HNN62" s="42"/>
      <c r="HNO62" s="42"/>
      <c r="HNP62" s="42"/>
      <c r="HNQ62" s="42"/>
      <c r="HNR62" s="42"/>
      <c r="HNS62" s="42"/>
      <c r="HNT62" s="42"/>
      <c r="HNU62" s="42"/>
      <c r="HNV62" s="42"/>
      <c r="HNW62" s="42"/>
      <c r="HNX62" s="42"/>
      <c r="HNY62" s="42"/>
      <c r="HNZ62" s="42"/>
      <c r="HOA62" s="42"/>
      <c r="HOB62" s="42"/>
      <c r="HOC62" s="42"/>
      <c r="HOD62" s="42"/>
      <c r="HOE62" s="42"/>
      <c r="HOF62" s="42"/>
      <c r="HOG62" s="42"/>
      <c r="HOH62" s="42"/>
      <c r="HOI62" s="42"/>
      <c r="HOJ62" s="42"/>
      <c r="HOK62" s="42"/>
      <c r="HOL62" s="42"/>
      <c r="HOM62" s="42"/>
      <c r="HON62" s="42"/>
      <c r="HOO62" s="42"/>
      <c r="HOP62" s="42"/>
      <c r="HOQ62" s="42"/>
      <c r="HOR62" s="42"/>
      <c r="HOS62" s="42"/>
      <c r="HOT62" s="42"/>
      <c r="HOU62" s="42"/>
      <c r="HOV62" s="42"/>
      <c r="HOW62" s="42"/>
      <c r="HOX62" s="42"/>
      <c r="HOY62" s="42"/>
      <c r="HOZ62" s="42"/>
      <c r="HPA62" s="42"/>
      <c r="HPB62" s="42"/>
      <c r="HPC62" s="42"/>
      <c r="HPD62" s="42"/>
      <c r="HPE62" s="42"/>
      <c r="HPF62" s="42"/>
      <c r="HPG62" s="42"/>
      <c r="HPH62" s="42"/>
      <c r="HPI62" s="42"/>
      <c r="HPJ62" s="42"/>
      <c r="HPK62" s="42"/>
      <c r="HPL62" s="42"/>
      <c r="HPM62" s="42"/>
      <c r="HPN62" s="42"/>
      <c r="HPO62" s="42"/>
      <c r="HPP62" s="42"/>
      <c r="HPQ62" s="42"/>
      <c r="HPR62" s="42"/>
      <c r="HPS62" s="42"/>
      <c r="HPT62" s="42"/>
      <c r="HPU62" s="42"/>
      <c r="HPV62" s="42"/>
      <c r="HPW62" s="42"/>
      <c r="HPX62" s="42"/>
      <c r="HPY62" s="42"/>
      <c r="HPZ62" s="42"/>
      <c r="HQA62" s="42"/>
      <c r="HQB62" s="42"/>
      <c r="HQC62" s="42"/>
      <c r="HQD62" s="42"/>
      <c r="HQE62" s="42"/>
      <c r="HQF62" s="42"/>
      <c r="HQG62" s="42"/>
      <c r="HQH62" s="42"/>
      <c r="HQI62" s="42"/>
      <c r="HQJ62" s="42"/>
      <c r="HQK62" s="42"/>
      <c r="HQL62" s="42"/>
      <c r="HQM62" s="42"/>
      <c r="HQN62" s="42"/>
      <c r="HQO62" s="42"/>
      <c r="HQP62" s="42"/>
      <c r="HQQ62" s="42"/>
      <c r="HQR62" s="42"/>
      <c r="HQS62" s="42"/>
      <c r="HQT62" s="42"/>
      <c r="HQU62" s="42"/>
      <c r="HQV62" s="42"/>
      <c r="HQW62" s="42"/>
      <c r="HQX62" s="42"/>
      <c r="HQY62" s="42"/>
      <c r="HQZ62" s="42"/>
      <c r="HRA62" s="42"/>
      <c r="HRB62" s="42"/>
      <c r="HRC62" s="42"/>
      <c r="HRD62" s="42"/>
      <c r="HRE62" s="42"/>
      <c r="HRF62" s="42"/>
      <c r="HRG62" s="42"/>
      <c r="HRH62" s="42"/>
      <c r="HRI62" s="42"/>
      <c r="HRJ62" s="42"/>
      <c r="HRK62" s="42"/>
      <c r="HRL62" s="42"/>
      <c r="HRM62" s="42"/>
      <c r="HRN62" s="42"/>
      <c r="HRO62" s="42"/>
      <c r="HRP62" s="42"/>
      <c r="HRQ62" s="42"/>
      <c r="HRR62" s="42"/>
      <c r="HRS62" s="42"/>
      <c r="HRT62" s="42"/>
      <c r="HRU62" s="42"/>
      <c r="HRV62" s="42"/>
      <c r="HRW62" s="42"/>
      <c r="HRX62" s="42"/>
      <c r="HRY62" s="42"/>
      <c r="HRZ62" s="42"/>
      <c r="HSA62" s="42"/>
      <c r="HSB62" s="42"/>
      <c r="HSC62" s="42"/>
      <c r="HSD62" s="42"/>
      <c r="HSE62" s="42"/>
      <c r="HSF62" s="42"/>
      <c r="HSG62" s="42"/>
      <c r="HSH62" s="42"/>
      <c r="HSI62" s="42"/>
      <c r="HSJ62" s="42"/>
      <c r="HSK62" s="42"/>
      <c r="HSL62" s="42"/>
      <c r="HSM62" s="42"/>
      <c r="HSN62" s="42"/>
      <c r="HSO62" s="42"/>
      <c r="HSP62" s="42"/>
      <c r="HSQ62" s="42"/>
      <c r="HSR62" s="42"/>
      <c r="HSS62" s="42"/>
      <c r="HST62" s="42"/>
      <c r="HSU62" s="42"/>
      <c r="HSV62" s="42"/>
      <c r="HSW62" s="42"/>
      <c r="HSX62" s="42"/>
      <c r="HSY62" s="42"/>
      <c r="HSZ62" s="42"/>
      <c r="HTA62" s="42"/>
      <c r="HTB62" s="42"/>
      <c r="HTC62" s="42"/>
      <c r="HTD62" s="42"/>
      <c r="HTE62" s="42"/>
      <c r="HTF62" s="42"/>
      <c r="HTG62" s="42"/>
      <c r="HTH62" s="42"/>
      <c r="HTI62" s="42"/>
      <c r="HTJ62" s="42"/>
      <c r="HTK62" s="42"/>
      <c r="HTL62" s="42"/>
      <c r="HTM62" s="42"/>
      <c r="HTN62" s="42"/>
      <c r="HTO62" s="42"/>
      <c r="HTP62" s="42"/>
      <c r="HTQ62" s="42"/>
      <c r="HTR62" s="42"/>
      <c r="HTS62" s="42"/>
      <c r="HTT62" s="42"/>
      <c r="HTU62" s="42"/>
      <c r="HTV62" s="42"/>
      <c r="HTW62" s="42"/>
      <c r="HTX62" s="42"/>
      <c r="HTY62" s="42"/>
      <c r="HTZ62" s="42"/>
      <c r="HUA62" s="42"/>
      <c r="HUB62" s="42"/>
      <c r="HUC62" s="42"/>
      <c r="HUD62" s="42"/>
      <c r="HUE62" s="42"/>
      <c r="HUF62" s="42"/>
      <c r="HUG62" s="42"/>
      <c r="HUH62" s="42"/>
      <c r="HUI62" s="42"/>
      <c r="HUJ62" s="42"/>
      <c r="HUK62" s="42"/>
      <c r="HUL62" s="42"/>
      <c r="HUM62" s="42"/>
      <c r="HUN62" s="42"/>
      <c r="HUO62" s="42"/>
      <c r="HUP62" s="42"/>
      <c r="HUQ62" s="42"/>
      <c r="HUR62" s="42"/>
      <c r="HUS62" s="42"/>
      <c r="HUT62" s="42"/>
      <c r="HUU62" s="42"/>
      <c r="HUV62" s="42"/>
      <c r="HUW62" s="42"/>
      <c r="HUX62" s="42"/>
      <c r="HUY62" s="42"/>
      <c r="HUZ62" s="42"/>
      <c r="HVA62" s="42"/>
      <c r="HVB62" s="42"/>
      <c r="HVC62" s="42"/>
      <c r="HVD62" s="42"/>
      <c r="HVE62" s="42"/>
      <c r="HVF62" s="42"/>
      <c r="HVG62" s="42"/>
      <c r="HVH62" s="42"/>
      <c r="HVI62" s="42"/>
      <c r="HVJ62" s="42"/>
      <c r="HVK62" s="42"/>
      <c r="HVL62" s="42"/>
      <c r="HVM62" s="42"/>
      <c r="HVN62" s="42"/>
      <c r="HVO62" s="42"/>
      <c r="HVP62" s="42"/>
      <c r="HVQ62" s="42"/>
      <c r="HVR62" s="42"/>
      <c r="HVS62" s="42"/>
      <c r="HVT62" s="42"/>
      <c r="HVU62" s="42"/>
      <c r="HVV62" s="42"/>
      <c r="HVW62" s="42"/>
      <c r="HVX62" s="42"/>
      <c r="HVY62" s="42"/>
      <c r="HVZ62" s="42"/>
      <c r="HWA62" s="42"/>
      <c r="HWB62" s="42"/>
      <c r="HWC62" s="42"/>
      <c r="HWD62" s="42"/>
      <c r="HWE62" s="42"/>
      <c r="HWF62" s="42"/>
      <c r="HWG62" s="42"/>
      <c r="HWH62" s="42"/>
      <c r="HWI62" s="42"/>
      <c r="HWJ62" s="42"/>
      <c r="HWK62" s="42"/>
      <c r="HWL62" s="42"/>
      <c r="HWM62" s="42"/>
      <c r="HWN62" s="42"/>
      <c r="HWO62" s="42"/>
      <c r="HWP62" s="42"/>
      <c r="HWQ62" s="42"/>
      <c r="HWR62" s="42"/>
      <c r="HWS62" s="42"/>
      <c r="HWT62" s="42"/>
      <c r="HWU62" s="42"/>
      <c r="HWV62" s="42"/>
      <c r="HWW62" s="42"/>
      <c r="HWX62" s="42"/>
      <c r="HWY62" s="42"/>
      <c r="HWZ62" s="42"/>
      <c r="HXA62" s="42"/>
      <c r="HXB62" s="42"/>
      <c r="HXC62" s="42"/>
      <c r="HXD62" s="42"/>
      <c r="HXE62" s="42"/>
      <c r="HXF62" s="42"/>
      <c r="HXG62" s="42"/>
      <c r="HXH62" s="42"/>
      <c r="HXI62" s="42"/>
      <c r="HXJ62" s="42"/>
      <c r="HXK62" s="42"/>
      <c r="HXL62" s="42"/>
      <c r="HXM62" s="42"/>
      <c r="HXN62" s="42"/>
      <c r="HXO62" s="42"/>
      <c r="HXP62" s="42"/>
      <c r="HXQ62" s="42"/>
      <c r="HXR62" s="42"/>
      <c r="HXS62" s="42"/>
      <c r="HXT62" s="42"/>
      <c r="HXU62" s="42"/>
      <c r="HXV62" s="42"/>
      <c r="HXW62" s="42"/>
      <c r="HXX62" s="42"/>
      <c r="HXY62" s="42"/>
      <c r="HXZ62" s="42"/>
      <c r="HYA62" s="42"/>
      <c r="HYB62" s="42"/>
      <c r="HYC62" s="42"/>
      <c r="HYD62" s="42"/>
      <c r="HYE62" s="42"/>
      <c r="HYF62" s="42"/>
      <c r="HYG62" s="42"/>
      <c r="HYH62" s="42"/>
      <c r="HYI62" s="42"/>
      <c r="HYJ62" s="42"/>
      <c r="HYK62" s="42"/>
      <c r="HYL62" s="42"/>
      <c r="HYM62" s="42"/>
      <c r="HYN62" s="42"/>
      <c r="HYO62" s="42"/>
      <c r="HYP62" s="42"/>
      <c r="HYQ62" s="42"/>
      <c r="HYR62" s="42"/>
      <c r="HYS62" s="42"/>
      <c r="HYT62" s="42"/>
      <c r="HYU62" s="42"/>
      <c r="HYV62" s="42"/>
      <c r="HYW62" s="42"/>
      <c r="HYX62" s="42"/>
      <c r="HYY62" s="42"/>
      <c r="HYZ62" s="42"/>
      <c r="HZA62" s="42"/>
      <c r="HZB62" s="42"/>
      <c r="HZC62" s="42"/>
      <c r="HZD62" s="42"/>
      <c r="HZE62" s="42"/>
      <c r="HZF62" s="42"/>
      <c r="HZG62" s="42"/>
      <c r="HZH62" s="42"/>
      <c r="HZI62" s="42"/>
      <c r="HZJ62" s="42"/>
      <c r="HZK62" s="42"/>
      <c r="HZL62" s="42"/>
      <c r="HZM62" s="42"/>
      <c r="HZN62" s="42"/>
      <c r="HZO62" s="42"/>
      <c r="HZP62" s="42"/>
      <c r="HZQ62" s="42"/>
      <c r="HZR62" s="42"/>
      <c r="HZS62" s="42"/>
      <c r="HZT62" s="42"/>
      <c r="HZU62" s="42"/>
      <c r="HZV62" s="42"/>
      <c r="HZW62" s="42"/>
      <c r="HZX62" s="42"/>
      <c r="HZY62" s="42"/>
      <c r="HZZ62" s="42"/>
      <c r="IAA62" s="42"/>
      <c r="IAB62" s="42"/>
      <c r="IAC62" s="42"/>
      <c r="IAD62" s="42"/>
      <c r="IAE62" s="42"/>
      <c r="IAF62" s="42"/>
      <c r="IAG62" s="42"/>
      <c r="IAH62" s="42"/>
      <c r="IAI62" s="42"/>
      <c r="IAJ62" s="42"/>
      <c r="IAK62" s="42"/>
      <c r="IAL62" s="42"/>
      <c r="IAM62" s="42"/>
      <c r="IAN62" s="42"/>
      <c r="IAO62" s="42"/>
      <c r="IAP62" s="42"/>
      <c r="IAQ62" s="42"/>
      <c r="IAR62" s="42"/>
      <c r="IAS62" s="42"/>
      <c r="IAT62" s="42"/>
      <c r="IAU62" s="42"/>
      <c r="IAV62" s="42"/>
      <c r="IAW62" s="42"/>
      <c r="IAX62" s="42"/>
      <c r="IAY62" s="42"/>
      <c r="IAZ62" s="42"/>
      <c r="IBA62" s="42"/>
      <c r="IBB62" s="42"/>
      <c r="IBC62" s="42"/>
      <c r="IBD62" s="42"/>
      <c r="IBE62" s="42"/>
      <c r="IBF62" s="42"/>
      <c r="IBG62" s="42"/>
      <c r="IBH62" s="42"/>
      <c r="IBI62" s="42"/>
      <c r="IBJ62" s="42"/>
      <c r="IBK62" s="42"/>
      <c r="IBL62" s="42"/>
      <c r="IBM62" s="42"/>
      <c r="IBN62" s="42"/>
      <c r="IBO62" s="42"/>
      <c r="IBP62" s="42"/>
      <c r="IBQ62" s="42"/>
      <c r="IBR62" s="42"/>
      <c r="IBS62" s="42"/>
      <c r="IBT62" s="42"/>
      <c r="IBU62" s="42"/>
      <c r="IBV62" s="42"/>
      <c r="IBW62" s="42"/>
      <c r="IBX62" s="42"/>
      <c r="IBY62" s="42"/>
      <c r="IBZ62" s="42"/>
      <c r="ICA62" s="42"/>
      <c r="ICB62" s="42"/>
      <c r="ICC62" s="42"/>
      <c r="ICD62" s="42"/>
      <c r="ICE62" s="42"/>
      <c r="ICF62" s="42"/>
      <c r="ICG62" s="42"/>
      <c r="ICH62" s="42"/>
      <c r="ICI62" s="42"/>
      <c r="ICJ62" s="42"/>
      <c r="ICK62" s="42"/>
      <c r="ICL62" s="42"/>
      <c r="ICM62" s="42"/>
      <c r="ICN62" s="42"/>
      <c r="ICO62" s="42"/>
      <c r="ICP62" s="42"/>
      <c r="ICQ62" s="42"/>
      <c r="ICR62" s="42"/>
      <c r="ICS62" s="42"/>
      <c r="ICT62" s="42"/>
      <c r="ICU62" s="42"/>
      <c r="ICV62" s="42"/>
      <c r="ICW62" s="42"/>
      <c r="ICX62" s="42"/>
      <c r="ICY62" s="42"/>
      <c r="ICZ62" s="42"/>
      <c r="IDA62" s="42"/>
      <c r="IDB62" s="42"/>
      <c r="IDC62" s="42"/>
      <c r="IDD62" s="42"/>
      <c r="IDE62" s="42"/>
      <c r="IDF62" s="42"/>
      <c r="IDG62" s="42"/>
      <c r="IDH62" s="42"/>
      <c r="IDI62" s="42"/>
      <c r="IDJ62" s="42"/>
      <c r="IDK62" s="42"/>
      <c r="IDL62" s="42"/>
      <c r="IDM62" s="42"/>
      <c r="IDN62" s="42"/>
      <c r="IDO62" s="42"/>
      <c r="IDP62" s="42"/>
      <c r="IDQ62" s="42"/>
      <c r="IDR62" s="42"/>
      <c r="IDS62" s="42"/>
      <c r="IDT62" s="42"/>
      <c r="IDU62" s="42"/>
      <c r="IDV62" s="42"/>
      <c r="IDW62" s="42"/>
      <c r="IDX62" s="42"/>
      <c r="IDY62" s="42"/>
      <c r="IDZ62" s="42"/>
      <c r="IEA62" s="42"/>
      <c r="IEB62" s="42"/>
      <c r="IEC62" s="42"/>
      <c r="IED62" s="42"/>
      <c r="IEE62" s="42"/>
      <c r="IEF62" s="42"/>
      <c r="IEG62" s="42"/>
      <c r="IEH62" s="42"/>
      <c r="IEI62" s="42"/>
      <c r="IEJ62" s="42"/>
      <c r="IEK62" s="42"/>
      <c r="IEL62" s="42"/>
      <c r="IEM62" s="42"/>
      <c r="IEN62" s="42"/>
      <c r="IEO62" s="42"/>
      <c r="IEP62" s="42"/>
      <c r="IEQ62" s="42"/>
      <c r="IER62" s="42"/>
      <c r="IES62" s="42"/>
      <c r="IET62" s="42"/>
      <c r="IEU62" s="42"/>
      <c r="IEV62" s="42"/>
      <c r="IEW62" s="42"/>
      <c r="IEX62" s="42"/>
      <c r="IEY62" s="42"/>
      <c r="IEZ62" s="42"/>
      <c r="IFA62" s="42"/>
      <c r="IFB62" s="42"/>
      <c r="IFC62" s="42"/>
      <c r="IFD62" s="42"/>
      <c r="IFE62" s="42"/>
      <c r="IFF62" s="42"/>
      <c r="IFG62" s="42"/>
      <c r="IFH62" s="42"/>
      <c r="IFI62" s="42"/>
      <c r="IFJ62" s="42"/>
      <c r="IFK62" s="42"/>
      <c r="IFL62" s="42"/>
      <c r="IFM62" s="42"/>
      <c r="IFN62" s="42"/>
      <c r="IFO62" s="42"/>
      <c r="IFP62" s="42"/>
      <c r="IFQ62" s="42"/>
      <c r="IFR62" s="42"/>
      <c r="IFS62" s="42"/>
      <c r="IFT62" s="42"/>
      <c r="IFU62" s="42"/>
      <c r="IFV62" s="42"/>
      <c r="IFW62" s="42"/>
      <c r="IFX62" s="42"/>
      <c r="IFY62" s="42"/>
      <c r="IFZ62" s="42"/>
      <c r="IGA62" s="42"/>
      <c r="IGB62" s="42"/>
      <c r="IGC62" s="42"/>
      <c r="IGD62" s="42"/>
      <c r="IGE62" s="42"/>
      <c r="IGF62" s="42"/>
      <c r="IGG62" s="42"/>
      <c r="IGH62" s="42"/>
      <c r="IGI62" s="42"/>
      <c r="IGJ62" s="42"/>
      <c r="IGK62" s="42"/>
      <c r="IGL62" s="42"/>
      <c r="IGM62" s="42"/>
      <c r="IGN62" s="42"/>
      <c r="IGO62" s="42"/>
      <c r="IGP62" s="42"/>
      <c r="IGQ62" s="42"/>
      <c r="IGR62" s="42"/>
      <c r="IGS62" s="42"/>
      <c r="IGT62" s="42"/>
      <c r="IGU62" s="42"/>
      <c r="IGV62" s="42"/>
      <c r="IGW62" s="42"/>
      <c r="IGX62" s="42"/>
      <c r="IGY62" s="42"/>
      <c r="IGZ62" s="42"/>
      <c r="IHA62" s="42"/>
      <c r="IHB62" s="42"/>
      <c r="IHC62" s="42"/>
      <c r="IHD62" s="42"/>
      <c r="IHE62" s="42"/>
      <c r="IHF62" s="42"/>
      <c r="IHG62" s="42"/>
      <c r="IHH62" s="42"/>
      <c r="IHI62" s="42"/>
      <c r="IHJ62" s="42"/>
      <c r="IHK62" s="42"/>
      <c r="IHL62" s="42"/>
      <c r="IHM62" s="42"/>
      <c r="IHN62" s="42"/>
      <c r="IHO62" s="42"/>
      <c r="IHP62" s="42"/>
      <c r="IHQ62" s="42"/>
      <c r="IHR62" s="42"/>
      <c r="IHS62" s="42"/>
      <c r="IHT62" s="42"/>
      <c r="IHU62" s="42"/>
      <c r="IHV62" s="42"/>
      <c r="IHW62" s="42"/>
      <c r="IHX62" s="42"/>
      <c r="IHY62" s="42"/>
      <c r="IHZ62" s="42"/>
      <c r="IIA62" s="42"/>
      <c r="IIB62" s="42"/>
      <c r="IIC62" s="42"/>
      <c r="IID62" s="42"/>
      <c r="IIE62" s="42"/>
      <c r="IIF62" s="42"/>
      <c r="IIG62" s="42"/>
      <c r="IIH62" s="42"/>
      <c r="III62" s="42"/>
      <c r="IIJ62" s="42"/>
      <c r="IIK62" s="42"/>
      <c r="IIL62" s="42"/>
      <c r="IIM62" s="42"/>
      <c r="IIN62" s="42"/>
      <c r="IIO62" s="42"/>
      <c r="IIP62" s="42"/>
      <c r="IIQ62" s="42"/>
      <c r="IIR62" s="42"/>
      <c r="IIS62" s="42"/>
      <c r="IIT62" s="42"/>
      <c r="IIU62" s="42"/>
      <c r="IIV62" s="42"/>
      <c r="IIW62" s="42"/>
      <c r="IIX62" s="42"/>
      <c r="IIY62" s="42"/>
      <c r="IIZ62" s="42"/>
      <c r="IJA62" s="42"/>
      <c r="IJB62" s="42"/>
      <c r="IJC62" s="42"/>
      <c r="IJD62" s="42"/>
      <c r="IJE62" s="42"/>
      <c r="IJF62" s="42"/>
      <c r="IJG62" s="42"/>
      <c r="IJH62" s="42"/>
      <c r="IJI62" s="42"/>
      <c r="IJJ62" s="42"/>
      <c r="IJK62" s="42"/>
      <c r="IJL62" s="42"/>
      <c r="IJM62" s="42"/>
      <c r="IJN62" s="42"/>
      <c r="IJO62" s="42"/>
      <c r="IJP62" s="42"/>
      <c r="IJQ62" s="42"/>
      <c r="IJR62" s="42"/>
      <c r="IJS62" s="42"/>
      <c r="IJT62" s="42"/>
      <c r="IJU62" s="42"/>
      <c r="IJV62" s="42"/>
      <c r="IJW62" s="42"/>
      <c r="IJX62" s="42"/>
      <c r="IJY62" s="42"/>
      <c r="IJZ62" s="42"/>
      <c r="IKA62" s="42"/>
      <c r="IKB62" s="42"/>
      <c r="IKC62" s="42"/>
      <c r="IKD62" s="42"/>
      <c r="IKE62" s="42"/>
      <c r="IKF62" s="42"/>
      <c r="IKG62" s="42"/>
      <c r="IKH62" s="42"/>
      <c r="IKI62" s="42"/>
      <c r="IKJ62" s="42"/>
      <c r="IKK62" s="42"/>
      <c r="IKL62" s="42"/>
      <c r="IKM62" s="42"/>
      <c r="IKN62" s="42"/>
      <c r="IKO62" s="42"/>
      <c r="IKP62" s="42"/>
      <c r="IKQ62" s="42"/>
      <c r="IKR62" s="42"/>
      <c r="IKS62" s="42"/>
      <c r="IKT62" s="42"/>
      <c r="IKU62" s="42"/>
      <c r="IKV62" s="42"/>
      <c r="IKW62" s="42"/>
      <c r="IKX62" s="42"/>
      <c r="IKY62" s="42"/>
      <c r="IKZ62" s="42"/>
      <c r="ILA62" s="42"/>
      <c r="ILB62" s="42"/>
      <c r="ILC62" s="42"/>
      <c r="ILD62" s="42"/>
      <c r="ILE62" s="42"/>
      <c r="ILF62" s="42"/>
      <c r="ILG62" s="42"/>
      <c r="ILH62" s="42"/>
      <c r="ILI62" s="42"/>
      <c r="ILJ62" s="42"/>
      <c r="ILK62" s="42"/>
      <c r="ILL62" s="42"/>
      <c r="ILM62" s="42"/>
      <c r="ILN62" s="42"/>
      <c r="ILO62" s="42"/>
      <c r="ILP62" s="42"/>
      <c r="ILQ62" s="42"/>
      <c r="ILR62" s="42"/>
      <c r="ILS62" s="42"/>
      <c r="ILT62" s="42"/>
      <c r="ILU62" s="42"/>
      <c r="ILV62" s="42"/>
      <c r="ILW62" s="42"/>
      <c r="ILX62" s="42"/>
      <c r="ILY62" s="42"/>
      <c r="ILZ62" s="42"/>
      <c r="IMA62" s="42"/>
      <c r="IMB62" s="42"/>
      <c r="IMC62" s="42"/>
      <c r="IMD62" s="42"/>
      <c r="IME62" s="42"/>
      <c r="IMF62" s="42"/>
      <c r="IMG62" s="42"/>
      <c r="IMH62" s="42"/>
      <c r="IMI62" s="42"/>
      <c r="IMJ62" s="42"/>
      <c r="IMK62" s="42"/>
      <c r="IML62" s="42"/>
      <c r="IMM62" s="42"/>
      <c r="IMN62" s="42"/>
      <c r="IMO62" s="42"/>
      <c r="IMP62" s="42"/>
      <c r="IMQ62" s="42"/>
      <c r="IMR62" s="42"/>
      <c r="IMS62" s="42"/>
      <c r="IMT62" s="42"/>
      <c r="IMU62" s="42"/>
      <c r="IMV62" s="42"/>
      <c r="IMW62" s="42"/>
      <c r="IMX62" s="42"/>
      <c r="IMY62" s="42"/>
      <c r="IMZ62" s="42"/>
      <c r="INA62" s="42"/>
      <c r="INB62" s="42"/>
      <c r="INC62" s="42"/>
      <c r="IND62" s="42"/>
      <c r="INE62" s="42"/>
      <c r="INF62" s="42"/>
      <c r="ING62" s="42"/>
      <c r="INH62" s="42"/>
      <c r="INI62" s="42"/>
      <c r="INJ62" s="42"/>
      <c r="INK62" s="42"/>
      <c r="INL62" s="42"/>
      <c r="INM62" s="42"/>
      <c r="INN62" s="42"/>
      <c r="INO62" s="42"/>
      <c r="INP62" s="42"/>
      <c r="INQ62" s="42"/>
      <c r="INR62" s="42"/>
      <c r="INS62" s="42"/>
      <c r="INT62" s="42"/>
      <c r="INU62" s="42"/>
      <c r="INV62" s="42"/>
      <c r="INW62" s="42"/>
      <c r="INX62" s="42"/>
      <c r="INY62" s="42"/>
      <c r="INZ62" s="42"/>
      <c r="IOA62" s="42"/>
      <c r="IOB62" s="42"/>
      <c r="IOC62" s="42"/>
      <c r="IOD62" s="42"/>
      <c r="IOE62" s="42"/>
      <c r="IOF62" s="42"/>
      <c r="IOG62" s="42"/>
      <c r="IOH62" s="42"/>
      <c r="IOI62" s="42"/>
      <c r="IOJ62" s="42"/>
      <c r="IOK62" s="42"/>
      <c r="IOL62" s="42"/>
      <c r="IOM62" s="42"/>
      <c r="ION62" s="42"/>
      <c r="IOO62" s="42"/>
      <c r="IOP62" s="42"/>
      <c r="IOQ62" s="42"/>
      <c r="IOR62" s="42"/>
      <c r="IOS62" s="42"/>
      <c r="IOT62" s="42"/>
      <c r="IOU62" s="42"/>
      <c r="IOV62" s="42"/>
      <c r="IOW62" s="42"/>
      <c r="IOX62" s="42"/>
      <c r="IOY62" s="42"/>
      <c r="IOZ62" s="42"/>
      <c r="IPA62" s="42"/>
      <c r="IPB62" s="42"/>
      <c r="IPC62" s="42"/>
      <c r="IPD62" s="42"/>
      <c r="IPE62" s="42"/>
      <c r="IPF62" s="42"/>
      <c r="IPG62" s="42"/>
      <c r="IPH62" s="42"/>
      <c r="IPI62" s="42"/>
      <c r="IPJ62" s="42"/>
      <c r="IPK62" s="42"/>
      <c r="IPL62" s="42"/>
      <c r="IPM62" s="42"/>
      <c r="IPN62" s="42"/>
      <c r="IPO62" s="42"/>
      <c r="IPP62" s="42"/>
      <c r="IPQ62" s="42"/>
      <c r="IPR62" s="42"/>
      <c r="IPS62" s="42"/>
      <c r="IPT62" s="42"/>
      <c r="IPU62" s="42"/>
      <c r="IPV62" s="42"/>
      <c r="IPW62" s="42"/>
      <c r="IPX62" s="42"/>
      <c r="IPY62" s="42"/>
      <c r="IPZ62" s="42"/>
      <c r="IQA62" s="42"/>
      <c r="IQB62" s="42"/>
      <c r="IQC62" s="42"/>
      <c r="IQD62" s="42"/>
      <c r="IQE62" s="42"/>
      <c r="IQF62" s="42"/>
      <c r="IQG62" s="42"/>
      <c r="IQH62" s="42"/>
      <c r="IQI62" s="42"/>
      <c r="IQJ62" s="42"/>
      <c r="IQK62" s="42"/>
      <c r="IQL62" s="42"/>
      <c r="IQM62" s="42"/>
      <c r="IQN62" s="42"/>
      <c r="IQO62" s="42"/>
      <c r="IQP62" s="42"/>
      <c r="IQQ62" s="42"/>
      <c r="IQR62" s="42"/>
      <c r="IQS62" s="42"/>
      <c r="IQT62" s="42"/>
      <c r="IQU62" s="42"/>
      <c r="IQV62" s="42"/>
      <c r="IQW62" s="42"/>
      <c r="IQX62" s="42"/>
      <c r="IQY62" s="42"/>
      <c r="IQZ62" s="42"/>
      <c r="IRA62" s="42"/>
      <c r="IRB62" s="42"/>
      <c r="IRC62" s="42"/>
      <c r="IRD62" s="42"/>
      <c r="IRE62" s="42"/>
      <c r="IRF62" s="42"/>
      <c r="IRG62" s="42"/>
      <c r="IRH62" s="42"/>
      <c r="IRI62" s="42"/>
      <c r="IRJ62" s="42"/>
      <c r="IRK62" s="42"/>
      <c r="IRL62" s="42"/>
      <c r="IRM62" s="42"/>
      <c r="IRN62" s="42"/>
      <c r="IRO62" s="42"/>
      <c r="IRP62" s="42"/>
      <c r="IRQ62" s="42"/>
      <c r="IRR62" s="42"/>
      <c r="IRS62" s="42"/>
      <c r="IRT62" s="42"/>
      <c r="IRU62" s="42"/>
      <c r="IRV62" s="42"/>
      <c r="IRW62" s="42"/>
      <c r="IRX62" s="42"/>
      <c r="IRY62" s="42"/>
      <c r="IRZ62" s="42"/>
      <c r="ISA62" s="42"/>
      <c r="ISB62" s="42"/>
      <c r="ISC62" s="42"/>
      <c r="ISD62" s="42"/>
      <c r="ISE62" s="42"/>
      <c r="ISF62" s="42"/>
      <c r="ISG62" s="42"/>
      <c r="ISH62" s="42"/>
      <c r="ISI62" s="42"/>
      <c r="ISJ62" s="42"/>
      <c r="ISK62" s="42"/>
      <c r="ISL62" s="42"/>
      <c r="ISM62" s="42"/>
      <c r="ISN62" s="42"/>
      <c r="ISO62" s="42"/>
      <c r="ISP62" s="42"/>
      <c r="ISQ62" s="42"/>
      <c r="ISR62" s="42"/>
      <c r="ISS62" s="42"/>
      <c r="IST62" s="42"/>
      <c r="ISU62" s="42"/>
      <c r="ISV62" s="42"/>
      <c r="ISW62" s="42"/>
      <c r="ISX62" s="42"/>
      <c r="ISY62" s="42"/>
      <c r="ISZ62" s="42"/>
      <c r="ITA62" s="42"/>
      <c r="ITB62" s="42"/>
      <c r="ITC62" s="42"/>
      <c r="ITD62" s="42"/>
      <c r="ITE62" s="42"/>
      <c r="ITF62" s="42"/>
      <c r="ITG62" s="42"/>
      <c r="ITH62" s="42"/>
      <c r="ITI62" s="42"/>
      <c r="ITJ62" s="42"/>
      <c r="ITK62" s="42"/>
      <c r="ITL62" s="42"/>
      <c r="ITM62" s="42"/>
      <c r="ITN62" s="42"/>
      <c r="ITO62" s="42"/>
      <c r="ITP62" s="42"/>
      <c r="ITQ62" s="42"/>
      <c r="ITR62" s="42"/>
      <c r="ITS62" s="42"/>
      <c r="ITT62" s="42"/>
      <c r="ITU62" s="42"/>
      <c r="ITV62" s="42"/>
      <c r="ITW62" s="42"/>
      <c r="ITX62" s="42"/>
      <c r="ITY62" s="42"/>
      <c r="ITZ62" s="42"/>
      <c r="IUA62" s="42"/>
      <c r="IUB62" s="42"/>
      <c r="IUC62" s="42"/>
      <c r="IUD62" s="42"/>
      <c r="IUE62" s="42"/>
      <c r="IUF62" s="42"/>
      <c r="IUG62" s="42"/>
      <c r="IUH62" s="42"/>
      <c r="IUI62" s="42"/>
      <c r="IUJ62" s="42"/>
      <c r="IUK62" s="42"/>
      <c r="IUL62" s="42"/>
      <c r="IUM62" s="42"/>
      <c r="IUN62" s="42"/>
      <c r="IUO62" s="42"/>
      <c r="IUP62" s="42"/>
      <c r="IUQ62" s="42"/>
      <c r="IUR62" s="42"/>
      <c r="IUS62" s="42"/>
      <c r="IUT62" s="42"/>
      <c r="IUU62" s="42"/>
      <c r="IUV62" s="42"/>
      <c r="IUW62" s="42"/>
      <c r="IUX62" s="42"/>
      <c r="IUY62" s="42"/>
      <c r="IUZ62" s="42"/>
      <c r="IVA62" s="42"/>
      <c r="IVB62" s="42"/>
      <c r="IVC62" s="42"/>
      <c r="IVD62" s="42"/>
      <c r="IVE62" s="42"/>
      <c r="IVF62" s="42"/>
      <c r="IVG62" s="42"/>
      <c r="IVH62" s="42"/>
      <c r="IVI62" s="42"/>
      <c r="IVJ62" s="42"/>
      <c r="IVK62" s="42"/>
      <c r="IVL62" s="42"/>
      <c r="IVM62" s="42"/>
      <c r="IVN62" s="42"/>
      <c r="IVO62" s="42"/>
      <c r="IVP62" s="42"/>
      <c r="IVQ62" s="42"/>
      <c r="IVR62" s="42"/>
      <c r="IVS62" s="42"/>
      <c r="IVT62" s="42"/>
      <c r="IVU62" s="42"/>
      <c r="IVV62" s="42"/>
      <c r="IVW62" s="42"/>
      <c r="IVX62" s="42"/>
      <c r="IVY62" s="42"/>
      <c r="IVZ62" s="42"/>
      <c r="IWA62" s="42"/>
      <c r="IWB62" s="42"/>
      <c r="IWC62" s="42"/>
      <c r="IWD62" s="42"/>
      <c r="IWE62" s="42"/>
      <c r="IWF62" s="42"/>
      <c r="IWG62" s="42"/>
      <c r="IWH62" s="42"/>
      <c r="IWI62" s="42"/>
      <c r="IWJ62" s="42"/>
      <c r="IWK62" s="42"/>
      <c r="IWL62" s="42"/>
      <c r="IWM62" s="42"/>
      <c r="IWN62" s="42"/>
      <c r="IWO62" s="42"/>
      <c r="IWP62" s="42"/>
      <c r="IWQ62" s="42"/>
      <c r="IWR62" s="42"/>
      <c r="IWS62" s="42"/>
      <c r="IWT62" s="42"/>
      <c r="IWU62" s="42"/>
      <c r="IWV62" s="42"/>
      <c r="IWW62" s="42"/>
      <c r="IWX62" s="42"/>
      <c r="IWY62" s="42"/>
      <c r="IWZ62" s="42"/>
      <c r="IXA62" s="42"/>
      <c r="IXB62" s="42"/>
      <c r="IXC62" s="42"/>
      <c r="IXD62" s="42"/>
      <c r="IXE62" s="42"/>
      <c r="IXF62" s="42"/>
      <c r="IXG62" s="42"/>
      <c r="IXH62" s="42"/>
      <c r="IXI62" s="42"/>
      <c r="IXJ62" s="42"/>
      <c r="IXK62" s="42"/>
      <c r="IXL62" s="42"/>
      <c r="IXM62" s="42"/>
      <c r="IXN62" s="42"/>
      <c r="IXO62" s="42"/>
      <c r="IXP62" s="42"/>
      <c r="IXQ62" s="42"/>
      <c r="IXR62" s="42"/>
      <c r="IXS62" s="42"/>
      <c r="IXT62" s="42"/>
      <c r="IXU62" s="42"/>
      <c r="IXV62" s="42"/>
      <c r="IXW62" s="42"/>
      <c r="IXX62" s="42"/>
      <c r="IXY62" s="42"/>
      <c r="IXZ62" s="42"/>
      <c r="IYA62" s="42"/>
      <c r="IYB62" s="42"/>
      <c r="IYC62" s="42"/>
      <c r="IYD62" s="42"/>
      <c r="IYE62" s="42"/>
      <c r="IYF62" s="42"/>
      <c r="IYG62" s="42"/>
      <c r="IYH62" s="42"/>
      <c r="IYI62" s="42"/>
      <c r="IYJ62" s="42"/>
      <c r="IYK62" s="42"/>
      <c r="IYL62" s="42"/>
      <c r="IYM62" s="42"/>
      <c r="IYN62" s="42"/>
      <c r="IYO62" s="42"/>
      <c r="IYP62" s="42"/>
      <c r="IYQ62" s="42"/>
      <c r="IYR62" s="42"/>
      <c r="IYS62" s="42"/>
      <c r="IYT62" s="42"/>
      <c r="IYU62" s="42"/>
      <c r="IYV62" s="42"/>
      <c r="IYW62" s="42"/>
      <c r="IYX62" s="42"/>
      <c r="IYY62" s="42"/>
      <c r="IYZ62" s="42"/>
      <c r="IZA62" s="42"/>
      <c r="IZB62" s="42"/>
      <c r="IZC62" s="42"/>
      <c r="IZD62" s="42"/>
      <c r="IZE62" s="42"/>
      <c r="IZF62" s="42"/>
      <c r="IZG62" s="42"/>
      <c r="IZH62" s="42"/>
      <c r="IZI62" s="42"/>
      <c r="IZJ62" s="42"/>
      <c r="IZK62" s="42"/>
      <c r="IZL62" s="42"/>
      <c r="IZM62" s="42"/>
      <c r="IZN62" s="42"/>
      <c r="IZO62" s="42"/>
      <c r="IZP62" s="42"/>
      <c r="IZQ62" s="42"/>
      <c r="IZR62" s="42"/>
      <c r="IZS62" s="42"/>
      <c r="IZT62" s="42"/>
      <c r="IZU62" s="42"/>
      <c r="IZV62" s="42"/>
      <c r="IZW62" s="42"/>
      <c r="IZX62" s="42"/>
      <c r="IZY62" s="42"/>
      <c r="IZZ62" s="42"/>
      <c r="JAA62" s="42"/>
      <c r="JAB62" s="42"/>
      <c r="JAC62" s="42"/>
      <c r="JAD62" s="42"/>
      <c r="JAE62" s="42"/>
      <c r="JAF62" s="42"/>
      <c r="JAG62" s="42"/>
      <c r="JAH62" s="42"/>
      <c r="JAI62" s="42"/>
      <c r="JAJ62" s="42"/>
      <c r="JAK62" s="42"/>
      <c r="JAL62" s="42"/>
      <c r="JAM62" s="42"/>
      <c r="JAN62" s="42"/>
      <c r="JAO62" s="42"/>
      <c r="JAP62" s="42"/>
      <c r="JAQ62" s="42"/>
      <c r="JAR62" s="42"/>
      <c r="JAS62" s="42"/>
      <c r="JAT62" s="42"/>
      <c r="JAU62" s="42"/>
      <c r="JAV62" s="42"/>
      <c r="JAW62" s="42"/>
      <c r="JAX62" s="42"/>
      <c r="JAY62" s="42"/>
      <c r="JAZ62" s="42"/>
      <c r="JBA62" s="42"/>
      <c r="JBB62" s="42"/>
      <c r="JBC62" s="42"/>
      <c r="JBD62" s="42"/>
      <c r="JBE62" s="42"/>
      <c r="JBF62" s="42"/>
      <c r="JBG62" s="42"/>
      <c r="JBH62" s="42"/>
      <c r="JBI62" s="42"/>
      <c r="JBJ62" s="42"/>
      <c r="JBK62" s="42"/>
      <c r="JBL62" s="42"/>
      <c r="JBM62" s="42"/>
      <c r="JBN62" s="42"/>
      <c r="JBO62" s="42"/>
      <c r="JBP62" s="42"/>
      <c r="JBQ62" s="42"/>
      <c r="JBR62" s="42"/>
      <c r="JBS62" s="42"/>
      <c r="JBT62" s="42"/>
      <c r="JBU62" s="42"/>
      <c r="JBV62" s="42"/>
      <c r="JBW62" s="42"/>
      <c r="JBX62" s="42"/>
      <c r="JBY62" s="42"/>
      <c r="JBZ62" s="42"/>
      <c r="JCA62" s="42"/>
      <c r="JCB62" s="42"/>
      <c r="JCC62" s="42"/>
      <c r="JCD62" s="42"/>
      <c r="JCE62" s="42"/>
      <c r="JCF62" s="42"/>
      <c r="JCG62" s="42"/>
      <c r="JCH62" s="42"/>
      <c r="JCI62" s="42"/>
      <c r="JCJ62" s="42"/>
      <c r="JCK62" s="42"/>
      <c r="JCL62" s="42"/>
      <c r="JCM62" s="42"/>
      <c r="JCN62" s="42"/>
      <c r="JCO62" s="42"/>
      <c r="JCP62" s="42"/>
      <c r="JCQ62" s="42"/>
      <c r="JCR62" s="42"/>
      <c r="JCS62" s="42"/>
      <c r="JCT62" s="42"/>
      <c r="JCU62" s="42"/>
      <c r="JCV62" s="42"/>
      <c r="JCW62" s="42"/>
      <c r="JCX62" s="42"/>
      <c r="JCY62" s="42"/>
      <c r="JCZ62" s="42"/>
      <c r="JDA62" s="42"/>
      <c r="JDB62" s="42"/>
      <c r="JDC62" s="42"/>
      <c r="JDD62" s="42"/>
      <c r="JDE62" s="42"/>
      <c r="JDF62" s="42"/>
      <c r="JDG62" s="42"/>
      <c r="JDH62" s="42"/>
      <c r="JDI62" s="42"/>
      <c r="JDJ62" s="42"/>
      <c r="JDK62" s="42"/>
      <c r="JDL62" s="42"/>
      <c r="JDM62" s="42"/>
      <c r="JDN62" s="42"/>
      <c r="JDO62" s="42"/>
      <c r="JDP62" s="42"/>
      <c r="JDQ62" s="42"/>
      <c r="JDR62" s="42"/>
      <c r="JDS62" s="42"/>
      <c r="JDT62" s="42"/>
      <c r="JDU62" s="42"/>
      <c r="JDV62" s="42"/>
      <c r="JDW62" s="42"/>
      <c r="JDX62" s="42"/>
      <c r="JDY62" s="42"/>
      <c r="JDZ62" s="42"/>
      <c r="JEA62" s="42"/>
      <c r="JEB62" s="42"/>
      <c r="JEC62" s="42"/>
      <c r="JED62" s="42"/>
      <c r="JEE62" s="42"/>
      <c r="JEF62" s="42"/>
      <c r="JEG62" s="42"/>
      <c r="JEH62" s="42"/>
      <c r="JEI62" s="42"/>
      <c r="JEJ62" s="42"/>
      <c r="JEK62" s="42"/>
      <c r="JEL62" s="42"/>
      <c r="JEM62" s="42"/>
      <c r="JEN62" s="42"/>
      <c r="JEO62" s="42"/>
      <c r="JEP62" s="42"/>
      <c r="JEQ62" s="42"/>
      <c r="JER62" s="42"/>
      <c r="JES62" s="42"/>
      <c r="JET62" s="42"/>
      <c r="JEU62" s="42"/>
      <c r="JEV62" s="42"/>
      <c r="JEW62" s="42"/>
      <c r="JEX62" s="42"/>
      <c r="JEY62" s="42"/>
      <c r="JEZ62" s="42"/>
      <c r="JFA62" s="42"/>
      <c r="JFB62" s="42"/>
      <c r="JFC62" s="42"/>
      <c r="JFD62" s="42"/>
      <c r="JFE62" s="42"/>
      <c r="JFF62" s="42"/>
      <c r="JFG62" s="42"/>
      <c r="JFH62" s="42"/>
      <c r="JFI62" s="42"/>
      <c r="JFJ62" s="42"/>
      <c r="JFK62" s="42"/>
      <c r="JFL62" s="42"/>
      <c r="JFM62" s="42"/>
      <c r="JFN62" s="42"/>
      <c r="JFO62" s="42"/>
      <c r="JFP62" s="42"/>
      <c r="JFQ62" s="42"/>
      <c r="JFR62" s="42"/>
      <c r="JFS62" s="42"/>
      <c r="JFT62" s="42"/>
      <c r="JFU62" s="42"/>
      <c r="JFV62" s="42"/>
      <c r="JFW62" s="42"/>
      <c r="JFX62" s="42"/>
      <c r="JFY62" s="42"/>
      <c r="JFZ62" s="42"/>
      <c r="JGA62" s="42"/>
      <c r="JGB62" s="42"/>
      <c r="JGC62" s="42"/>
      <c r="JGD62" s="42"/>
      <c r="JGE62" s="42"/>
      <c r="JGF62" s="42"/>
      <c r="JGG62" s="42"/>
      <c r="JGH62" s="42"/>
      <c r="JGI62" s="42"/>
      <c r="JGJ62" s="42"/>
      <c r="JGK62" s="42"/>
      <c r="JGL62" s="42"/>
      <c r="JGM62" s="42"/>
      <c r="JGN62" s="42"/>
      <c r="JGO62" s="42"/>
      <c r="JGP62" s="42"/>
      <c r="JGQ62" s="42"/>
      <c r="JGR62" s="42"/>
      <c r="JGS62" s="42"/>
      <c r="JGT62" s="42"/>
      <c r="JGU62" s="42"/>
      <c r="JGV62" s="42"/>
      <c r="JGW62" s="42"/>
      <c r="JGX62" s="42"/>
      <c r="JGY62" s="42"/>
      <c r="JGZ62" s="42"/>
      <c r="JHA62" s="42"/>
      <c r="JHB62" s="42"/>
      <c r="JHC62" s="42"/>
      <c r="JHD62" s="42"/>
      <c r="JHE62" s="42"/>
      <c r="JHF62" s="42"/>
      <c r="JHG62" s="42"/>
      <c r="JHH62" s="42"/>
      <c r="JHI62" s="42"/>
      <c r="JHJ62" s="42"/>
      <c r="JHK62" s="42"/>
      <c r="JHL62" s="42"/>
      <c r="JHM62" s="42"/>
      <c r="JHN62" s="42"/>
      <c r="JHO62" s="42"/>
      <c r="JHP62" s="42"/>
      <c r="JHQ62" s="42"/>
      <c r="JHR62" s="42"/>
      <c r="JHS62" s="42"/>
      <c r="JHT62" s="42"/>
      <c r="JHU62" s="42"/>
      <c r="JHV62" s="42"/>
      <c r="JHW62" s="42"/>
      <c r="JHX62" s="42"/>
      <c r="JHY62" s="42"/>
      <c r="JHZ62" s="42"/>
      <c r="JIA62" s="42"/>
      <c r="JIB62" s="42"/>
      <c r="JIC62" s="42"/>
      <c r="JID62" s="42"/>
      <c r="JIE62" s="42"/>
      <c r="JIF62" s="42"/>
      <c r="JIG62" s="42"/>
      <c r="JIH62" s="42"/>
      <c r="JII62" s="42"/>
      <c r="JIJ62" s="42"/>
      <c r="JIK62" s="42"/>
      <c r="JIL62" s="42"/>
      <c r="JIM62" s="42"/>
      <c r="JIN62" s="42"/>
      <c r="JIO62" s="42"/>
      <c r="JIP62" s="42"/>
      <c r="JIQ62" s="42"/>
      <c r="JIR62" s="42"/>
      <c r="JIS62" s="42"/>
      <c r="JIT62" s="42"/>
      <c r="JIU62" s="42"/>
      <c r="JIV62" s="42"/>
      <c r="JIW62" s="42"/>
      <c r="JIX62" s="42"/>
      <c r="JIY62" s="42"/>
      <c r="JIZ62" s="42"/>
      <c r="JJA62" s="42"/>
      <c r="JJB62" s="42"/>
      <c r="JJC62" s="42"/>
      <c r="JJD62" s="42"/>
      <c r="JJE62" s="42"/>
      <c r="JJF62" s="42"/>
      <c r="JJG62" s="42"/>
      <c r="JJH62" s="42"/>
      <c r="JJI62" s="42"/>
      <c r="JJJ62" s="42"/>
      <c r="JJK62" s="42"/>
      <c r="JJL62" s="42"/>
      <c r="JJM62" s="42"/>
      <c r="JJN62" s="42"/>
      <c r="JJO62" s="42"/>
      <c r="JJP62" s="42"/>
      <c r="JJQ62" s="42"/>
      <c r="JJR62" s="42"/>
      <c r="JJS62" s="42"/>
      <c r="JJT62" s="42"/>
      <c r="JJU62" s="42"/>
      <c r="JJV62" s="42"/>
      <c r="JJW62" s="42"/>
      <c r="JJX62" s="42"/>
      <c r="JJY62" s="42"/>
      <c r="JJZ62" s="42"/>
      <c r="JKA62" s="42"/>
      <c r="JKB62" s="42"/>
      <c r="JKC62" s="42"/>
      <c r="JKD62" s="42"/>
      <c r="JKE62" s="42"/>
      <c r="JKF62" s="42"/>
      <c r="JKG62" s="42"/>
      <c r="JKH62" s="42"/>
      <c r="JKI62" s="42"/>
      <c r="JKJ62" s="42"/>
      <c r="JKK62" s="42"/>
      <c r="JKL62" s="42"/>
      <c r="JKM62" s="42"/>
      <c r="JKN62" s="42"/>
      <c r="JKO62" s="42"/>
      <c r="JKP62" s="42"/>
      <c r="JKQ62" s="42"/>
      <c r="JKR62" s="42"/>
      <c r="JKS62" s="42"/>
      <c r="JKT62" s="42"/>
      <c r="JKU62" s="42"/>
      <c r="JKV62" s="42"/>
      <c r="JKW62" s="42"/>
      <c r="JKX62" s="42"/>
      <c r="JKY62" s="42"/>
      <c r="JKZ62" s="42"/>
      <c r="JLA62" s="42"/>
      <c r="JLB62" s="42"/>
      <c r="JLC62" s="42"/>
      <c r="JLD62" s="42"/>
      <c r="JLE62" s="42"/>
      <c r="JLF62" s="42"/>
      <c r="JLG62" s="42"/>
      <c r="JLH62" s="42"/>
      <c r="JLI62" s="42"/>
      <c r="JLJ62" s="42"/>
      <c r="JLK62" s="42"/>
      <c r="JLL62" s="42"/>
      <c r="JLM62" s="42"/>
      <c r="JLN62" s="42"/>
      <c r="JLO62" s="42"/>
      <c r="JLP62" s="42"/>
      <c r="JLQ62" s="42"/>
      <c r="JLR62" s="42"/>
      <c r="JLS62" s="42"/>
      <c r="JLT62" s="42"/>
      <c r="JLU62" s="42"/>
      <c r="JLV62" s="42"/>
      <c r="JLW62" s="42"/>
      <c r="JLX62" s="42"/>
      <c r="JLY62" s="42"/>
      <c r="JLZ62" s="42"/>
      <c r="JMA62" s="42"/>
      <c r="JMB62" s="42"/>
      <c r="JMC62" s="42"/>
      <c r="JMD62" s="42"/>
      <c r="JME62" s="42"/>
      <c r="JMF62" s="42"/>
      <c r="JMG62" s="42"/>
      <c r="JMH62" s="42"/>
      <c r="JMI62" s="42"/>
      <c r="JMJ62" s="42"/>
      <c r="JMK62" s="42"/>
      <c r="JML62" s="42"/>
      <c r="JMM62" s="42"/>
      <c r="JMN62" s="42"/>
      <c r="JMO62" s="42"/>
      <c r="JMP62" s="42"/>
      <c r="JMQ62" s="42"/>
      <c r="JMR62" s="42"/>
      <c r="JMS62" s="42"/>
      <c r="JMT62" s="42"/>
      <c r="JMU62" s="42"/>
      <c r="JMV62" s="42"/>
      <c r="JMW62" s="42"/>
      <c r="JMX62" s="42"/>
      <c r="JMY62" s="42"/>
      <c r="JMZ62" s="42"/>
      <c r="JNA62" s="42"/>
      <c r="JNB62" s="42"/>
      <c r="JNC62" s="42"/>
      <c r="JND62" s="42"/>
      <c r="JNE62" s="42"/>
      <c r="JNF62" s="42"/>
      <c r="JNG62" s="42"/>
      <c r="JNH62" s="42"/>
      <c r="JNI62" s="42"/>
      <c r="JNJ62" s="42"/>
      <c r="JNK62" s="42"/>
      <c r="JNL62" s="42"/>
      <c r="JNM62" s="42"/>
      <c r="JNN62" s="42"/>
      <c r="JNO62" s="42"/>
      <c r="JNP62" s="42"/>
      <c r="JNQ62" s="42"/>
      <c r="JNR62" s="42"/>
      <c r="JNS62" s="42"/>
      <c r="JNT62" s="42"/>
      <c r="JNU62" s="42"/>
      <c r="JNV62" s="42"/>
      <c r="JNW62" s="42"/>
      <c r="JNX62" s="42"/>
      <c r="JNY62" s="42"/>
      <c r="JNZ62" s="42"/>
      <c r="JOA62" s="42"/>
      <c r="JOB62" s="42"/>
      <c r="JOC62" s="42"/>
      <c r="JOD62" s="42"/>
      <c r="JOE62" s="42"/>
      <c r="JOF62" s="42"/>
      <c r="JOG62" s="42"/>
      <c r="JOH62" s="42"/>
      <c r="JOI62" s="42"/>
      <c r="JOJ62" s="42"/>
      <c r="JOK62" s="42"/>
      <c r="JOL62" s="42"/>
      <c r="JOM62" s="42"/>
      <c r="JON62" s="42"/>
      <c r="JOO62" s="42"/>
      <c r="JOP62" s="42"/>
      <c r="JOQ62" s="42"/>
      <c r="JOR62" s="42"/>
      <c r="JOS62" s="42"/>
      <c r="JOT62" s="42"/>
      <c r="JOU62" s="42"/>
      <c r="JOV62" s="42"/>
      <c r="JOW62" s="42"/>
      <c r="JOX62" s="42"/>
      <c r="JOY62" s="42"/>
      <c r="JOZ62" s="42"/>
      <c r="JPA62" s="42"/>
      <c r="JPB62" s="42"/>
      <c r="JPC62" s="42"/>
      <c r="JPD62" s="42"/>
      <c r="JPE62" s="42"/>
      <c r="JPF62" s="42"/>
      <c r="JPG62" s="42"/>
      <c r="JPH62" s="42"/>
      <c r="JPI62" s="42"/>
      <c r="JPJ62" s="42"/>
      <c r="JPK62" s="42"/>
      <c r="JPL62" s="42"/>
      <c r="JPM62" s="42"/>
      <c r="JPN62" s="42"/>
      <c r="JPO62" s="42"/>
      <c r="JPP62" s="42"/>
      <c r="JPQ62" s="42"/>
      <c r="JPR62" s="42"/>
      <c r="JPS62" s="42"/>
      <c r="JPT62" s="42"/>
      <c r="JPU62" s="42"/>
      <c r="JPV62" s="42"/>
      <c r="JPW62" s="42"/>
      <c r="JPX62" s="42"/>
      <c r="JPY62" s="42"/>
      <c r="JPZ62" s="42"/>
      <c r="JQA62" s="42"/>
      <c r="JQB62" s="42"/>
      <c r="JQC62" s="42"/>
      <c r="JQD62" s="42"/>
      <c r="JQE62" s="42"/>
      <c r="JQF62" s="42"/>
      <c r="JQG62" s="42"/>
      <c r="JQH62" s="42"/>
      <c r="JQI62" s="42"/>
      <c r="JQJ62" s="42"/>
      <c r="JQK62" s="42"/>
      <c r="JQL62" s="42"/>
      <c r="JQM62" s="42"/>
      <c r="JQN62" s="42"/>
      <c r="JQO62" s="42"/>
      <c r="JQP62" s="42"/>
      <c r="JQQ62" s="42"/>
      <c r="JQR62" s="42"/>
      <c r="JQS62" s="42"/>
      <c r="JQT62" s="42"/>
      <c r="JQU62" s="42"/>
      <c r="JQV62" s="42"/>
      <c r="JQW62" s="42"/>
      <c r="JQX62" s="42"/>
      <c r="JQY62" s="42"/>
      <c r="JQZ62" s="42"/>
      <c r="JRA62" s="42"/>
      <c r="JRB62" s="42"/>
      <c r="JRC62" s="42"/>
      <c r="JRD62" s="42"/>
      <c r="JRE62" s="42"/>
      <c r="JRF62" s="42"/>
      <c r="JRG62" s="42"/>
      <c r="JRH62" s="42"/>
      <c r="JRI62" s="42"/>
      <c r="JRJ62" s="42"/>
      <c r="JRK62" s="42"/>
      <c r="JRL62" s="42"/>
      <c r="JRM62" s="42"/>
      <c r="JRN62" s="42"/>
      <c r="JRO62" s="42"/>
      <c r="JRP62" s="42"/>
      <c r="JRQ62" s="42"/>
      <c r="JRR62" s="42"/>
      <c r="JRS62" s="42"/>
      <c r="JRT62" s="42"/>
      <c r="JRU62" s="42"/>
      <c r="JRV62" s="42"/>
      <c r="JRW62" s="42"/>
      <c r="JRX62" s="42"/>
      <c r="JRY62" s="42"/>
      <c r="JRZ62" s="42"/>
      <c r="JSA62" s="42"/>
      <c r="JSB62" s="42"/>
      <c r="JSC62" s="42"/>
      <c r="JSD62" s="42"/>
      <c r="JSE62" s="42"/>
      <c r="JSF62" s="42"/>
      <c r="JSG62" s="42"/>
      <c r="JSH62" s="42"/>
      <c r="JSI62" s="42"/>
      <c r="JSJ62" s="42"/>
      <c r="JSK62" s="42"/>
      <c r="JSL62" s="42"/>
      <c r="JSM62" s="42"/>
      <c r="JSN62" s="42"/>
      <c r="JSO62" s="42"/>
      <c r="JSP62" s="42"/>
      <c r="JSQ62" s="42"/>
      <c r="JSR62" s="42"/>
      <c r="JSS62" s="42"/>
      <c r="JST62" s="42"/>
      <c r="JSU62" s="42"/>
      <c r="JSV62" s="42"/>
      <c r="JSW62" s="42"/>
      <c r="JSX62" s="42"/>
      <c r="JSY62" s="42"/>
      <c r="JSZ62" s="42"/>
      <c r="JTA62" s="42"/>
      <c r="JTB62" s="42"/>
      <c r="JTC62" s="42"/>
      <c r="JTD62" s="42"/>
      <c r="JTE62" s="42"/>
      <c r="JTF62" s="42"/>
      <c r="JTG62" s="42"/>
      <c r="JTH62" s="42"/>
      <c r="JTI62" s="42"/>
      <c r="JTJ62" s="42"/>
      <c r="JTK62" s="42"/>
      <c r="JTL62" s="42"/>
      <c r="JTM62" s="42"/>
      <c r="JTN62" s="42"/>
      <c r="JTO62" s="42"/>
      <c r="JTP62" s="42"/>
      <c r="JTQ62" s="42"/>
      <c r="JTR62" s="42"/>
      <c r="JTS62" s="42"/>
      <c r="JTT62" s="42"/>
      <c r="JTU62" s="42"/>
      <c r="JTV62" s="42"/>
      <c r="JTW62" s="42"/>
      <c r="JTX62" s="42"/>
      <c r="JTY62" s="42"/>
      <c r="JTZ62" s="42"/>
      <c r="JUA62" s="42"/>
      <c r="JUB62" s="42"/>
      <c r="JUC62" s="42"/>
      <c r="JUD62" s="42"/>
      <c r="JUE62" s="42"/>
      <c r="JUF62" s="42"/>
      <c r="JUG62" s="42"/>
      <c r="JUH62" s="42"/>
      <c r="JUI62" s="42"/>
      <c r="JUJ62" s="42"/>
      <c r="JUK62" s="42"/>
      <c r="JUL62" s="42"/>
      <c r="JUM62" s="42"/>
      <c r="JUN62" s="42"/>
      <c r="JUO62" s="42"/>
      <c r="JUP62" s="42"/>
      <c r="JUQ62" s="42"/>
      <c r="JUR62" s="42"/>
      <c r="JUS62" s="42"/>
      <c r="JUT62" s="42"/>
      <c r="JUU62" s="42"/>
      <c r="JUV62" s="42"/>
      <c r="JUW62" s="42"/>
      <c r="JUX62" s="42"/>
      <c r="JUY62" s="42"/>
      <c r="JUZ62" s="42"/>
      <c r="JVA62" s="42"/>
      <c r="JVB62" s="42"/>
      <c r="JVC62" s="42"/>
      <c r="JVD62" s="42"/>
      <c r="JVE62" s="42"/>
      <c r="JVF62" s="42"/>
      <c r="JVG62" s="42"/>
      <c r="JVH62" s="42"/>
      <c r="JVI62" s="42"/>
      <c r="JVJ62" s="42"/>
      <c r="JVK62" s="42"/>
      <c r="JVL62" s="42"/>
      <c r="JVM62" s="42"/>
      <c r="JVN62" s="42"/>
      <c r="JVO62" s="42"/>
      <c r="JVP62" s="42"/>
      <c r="JVQ62" s="42"/>
      <c r="JVR62" s="42"/>
      <c r="JVS62" s="42"/>
      <c r="JVT62" s="42"/>
      <c r="JVU62" s="42"/>
      <c r="JVV62" s="42"/>
      <c r="JVW62" s="42"/>
      <c r="JVX62" s="42"/>
      <c r="JVY62" s="42"/>
      <c r="JVZ62" s="42"/>
      <c r="JWA62" s="42"/>
      <c r="JWB62" s="42"/>
      <c r="JWC62" s="42"/>
      <c r="JWD62" s="42"/>
      <c r="JWE62" s="42"/>
      <c r="JWF62" s="42"/>
      <c r="JWG62" s="42"/>
      <c r="JWH62" s="42"/>
      <c r="JWI62" s="42"/>
      <c r="JWJ62" s="42"/>
      <c r="JWK62" s="42"/>
      <c r="JWL62" s="42"/>
      <c r="JWM62" s="42"/>
      <c r="JWN62" s="42"/>
      <c r="JWO62" s="42"/>
      <c r="JWP62" s="42"/>
      <c r="JWQ62" s="42"/>
      <c r="JWR62" s="42"/>
      <c r="JWS62" s="42"/>
      <c r="JWT62" s="42"/>
      <c r="JWU62" s="42"/>
      <c r="JWV62" s="42"/>
      <c r="JWW62" s="42"/>
      <c r="JWX62" s="42"/>
      <c r="JWY62" s="42"/>
      <c r="JWZ62" s="42"/>
      <c r="JXA62" s="42"/>
      <c r="JXB62" s="42"/>
      <c r="JXC62" s="42"/>
      <c r="JXD62" s="42"/>
      <c r="JXE62" s="42"/>
      <c r="JXF62" s="42"/>
      <c r="JXG62" s="42"/>
      <c r="JXH62" s="42"/>
      <c r="JXI62" s="42"/>
      <c r="JXJ62" s="42"/>
      <c r="JXK62" s="42"/>
      <c r="JXL62" s="42"/>
      <c r="JXM62" s="42"/>
      <c r="JXN62" s="42"/>
      <c r="JXO62" s="42"/>
      <c r="JXP62" s="42"/>
      <c r="JXQ62" s="42"/>
      <c r="JXR62" s="42"/>
      <c r="JXS62" s="42"/>
      <c r="JXT62" s="42"/>
      <c r="JXU62" s="42"/>
      <c r="JXV62" s="42"/>
      <c r="JXW62" s="42"/>
      <c r="JXX62" s="42"/>
      <c r="JXY62" s="42"/>
      <c r="JXZ62" s="42"/>
      <c r="JYA62" s="42"/>
      <c r="JYB62" s="42"/>
      <c r="JYC62" s="42"/>
      <c r="JYD62" s="42"/>
      <c r="JYE62" s="42"/>
      <c r="JYF62" s="42"/>
      <c r="JYG62" s="42"/>
      <c r="JYH62" s="42"/>
      <c r="JYI62" s="42"/>
      <c r="JYJ62" s="42"/>
      <c r="JYK62" s="42"/>
      <c r="JYL62" s="42"/>
      <c r="JYM62" s="42"/>
      <c r="JYN62" s="42"/>
      <c r="JYO62" s="42"/>
      <c r="JYP62" s="42"/>
      <c r="JYQ62" s="42"/>
      <c r="JYR62" s="42"/>
      <c r="JYS62" s="42"/>
      <c r="JYT62" s="42"/>
      <c r="JYU62" s="42"/>
      <c r="JYV62" s="42"/>
      <c r="JYW62" s="42"/>
      <c r="JYX62" s="42"/>
      <c r="JYY62" s="42"/>
      <c r="JYZ62" s="42"/>
      <c r="JZA62" s="42"/>
      <c r="JZB62" s="42"/>
      <c r="JZC62" s="42"/>
      <c r="JZD62" s="42"/>
      <c r="JZE62" s="42"/>
      <c r="JZF62" s="42"/>
      <c r="JZG62" s="42"/>
      <c r="JZH62" s="42"/>
      <c r="JZI62" s="42"/>
      <c r="JZJ62" s="42"/>
      <c r="JZK62" s="42"/>
      <c r="JZL62" s="42"/>
      <c r="JZM62" s="42"/>
      <c r="JZN62" s="42"/>
      <c r="JZO62" s="42"/>
      <c r="JZP62" s="42"/>
      <c r="JZQ62" s="42"/>
      <c r="JZR62" s="42"/>
      <c r="JZS62" s="42"/>
      <c r="JZT62" s="42"/>
      <c r="JZU62" s="42"/>
      <c r="JZV62" s="42"/>
      <c r="JZW62" s="42"/>
      <c r="JZX62" s="42"/>
      <c r="JZY62" s="42"/>
      <c r="JZZ62" s="42"/>
      <c r="KAA62" s="42"/>
      <c r="KAB62" s="42"/>
      <c r="KAC62" s="42"/>
      <c r="KAD62" s="42"/>
      <c r="KAE62" s="42"/>
      <c r="KAF62" s="42"/>
      <c r="KAG62" s="42"/>
      <c r="KAH62" s="42"/>
      <c r="KAI62" s="42"/>
      <c r="KAJ62" s="42"/>
      <c r="KAK62" s="42"/>
      <c r="KAL62" s="42"/>
      <c r="KAM62" s="42"/>
      <c r="KAN62" s="42"/>
      <c r="KAO62" s="42"/>
      <c r="KAP62" s="42"/>
      <c r="KAQ62" s="42"/>
      <c r="KAR62" s="42"/>
      <c r="KAS62" s="42"/>
      <c r="KAT62" s="42"/>
      <c r="KAU62" s="42"/>
      <c r="KAV62" s="42"/>
      <c r="KAW62" s="42"/>
      <c r="KAX62" s="42"/>
      <c r="KAY62" s="42"/>
      <c r="KAZ62" s="42"/>
      <c r="KBA62" s="42"/>
      <c r="KBB62" s="42"/>
      <c r="KBC62" s="42"/>
      <c r="KBD62" s="42"/>
      <c r="KBE62" s="42"/>
      <c r="KBF62" s="42"/>
      <c r="KBG62" s="42"/>
      <c r="KBH62" s="42"/>
      <c r="KBI62" s="42"/>
      <c r="KBJ62" s="42"/>
      <c r="KBK62" s="42"/>
      <c r="KBL62" s="42"/>
      <c r="KBM62" s="42"/>
      <c r="KBN62" s="42"/>
      <c r="KBO62" s="42"/>
      <c r="KBP62" s="42"/>
      <c r="KBQ62" s="42"/>
      <c r="KBR62" s="42"/>
      <c r="KBS62" s="42"/>
      <c r="KBT62" s="42"/>
      <c r="KBU62" s="42"/>
      <c r="KBV62" s="42"/>
      <c r="KBW62" s="42"/>
      <c r="KBX62" s="42"/>
      <c r="KBY62" s="42"/>
      <c r="KBZ62" s="42"/>
      <c r="KCA62" s="42"/>
      <c r="KCB62" s="42"/>
      <c r="KCC62" s="42"/>
      <c r="KCD62" s="42"/>
      <c r="KCE62" s="42"/>
      <c r="KCF62" s="42"/>
      <c r="KCG62" s="42"/>
      <c r="KCH62" s="42"/>
      <c r="KCI62" s="42"/>
      <c r="KCJ62" s="42"/>
      <c r="KCK62" s="42"/>
      <c r="KCL62" s="42"/>
      <c r="KCM62" s="42"/>
      <c r="KCN62" s="42"/>
      <c r="KCO62" s="42"/>
      <c r="KCP62" s="42"/>
      <c r="KCQ62" s="42"/>
      <c r="KCR62" s="42"/>
      <c r="KCS62" s="42"/>
      <c r="KCT62" s="42"/>
      <c r="KCU62" s="42"/>
      <c r="KCV62" s="42"/>
      <c r="KCW62" s="42"/>
      <c r="KCX62" s="42"/>
      <c r="KCY62" s="42"/>
      <c r="KCZ62" s="42"/>
      <c r="KDA62" s="42"/>
      <c r="KDB62" s="42"/>
      <c r="KDC62" s="42"/>
      <c r="KDD62" s="42"/>
      <c r="KDE62" s="42"/>
      <c r="KDF62" s="42"/>
      <c r="KDG62" s="42"/>
      <c r="KDH62" s="42"/>
      <c r="KDI62" s="42"/>
      <c r="KDJ62" s="42"/>
      <c r="KDK62" s="42"/>
      <c r="KDL62" s="42"/>
      <c r="KDM62" s="42"/>
      <c r="KDN62" s="42"/>
      <c r="KDO62" s="42"/>
      <c r="KDP62" s="42"/>
      <c r="KDQ62" s="42"/>
      <c r="KDR62" s="42"/>
      <c r="KDS62" s="42"/>
      <c r="KDT62" s="42"/>
      <c r="KDU62" s="42"/>
      <c r="KDV62" s="42"/>
      <c r="KDW62" s="42"/>
      <c r="KDX62" s="42"/>
      <c r="KDY62" s="42"/>
      <c r="KDZ62" s="42"/>
      <c r="KEA62" s="42"/>
      <c r="KEB62" s="42"/>
      <c r="KEC62" s="42"/>
      <c r="KED62" s="42"/>
      <c r="KEE62" s="42"/>
      <c r="KEF62" s="42"/>
      <c r="KEG62" s="42"/>
      <c r="KEH62" s="42"/>
      <c r="KEI62" s="42"/>
      <c r="KEJ62" s="42"/>
      <c r="KEK62" s="42"/>
      <c r="KEL62" s="42"/>
      <c r="KEM62" s="42"/>
      <c r="KEN62" s="42"/>
      <c r="KEO62" s="42"/>
      <c r="KEP62" s="42"/>
      <c r="KEQ62" s="42"/>
      <c r="KER62" s="42"/>
      <c r="KES62" s="42"/>
      <c r="KET62" s="42"/>
      <c r="KEU62" s="42"/>
      <c r="KEV62" s="42"/>
      <c r="KEW62" s="42"/>
      <c r="KEX62" s="42"/>
      <c r="KEY62" s="42"/>
      <c r="KEZ62" s="42"/>
      <c r="KFA62" s="42"/>
      <c r="KFB62" s="42"/>
      <c r="KFC62" s="42"/>
      <c r="KFD62" s="42"/>
      <c r="KFE62" s="42"/>
      <c r="KFF62" s="42"/>
      <c r="KFG62" s="42"/>
      <c r="KFH62" s="42"/>
      <c r="KFI62" s="42"/>
      <c r="KFJ62" s="42"/>
      <c r="KFK62" s="42"/>
      <c r="KFL62" s="42"/>
      <c r="KFM62" s="42"/>
      <c r="KFN62" s="42"/>
      <c r="KFO62" s="42"/>
      <c r="KFP62" s="42"/>
      <c r="KFQ62" s="42"/>
      <c r="KFR62" s="42"/>
      <c r="KFS62" s="42"/>
      <c r="KFT62" s="42"/>
      <c r="KFU62" s="42"/>
      <c r="KFV62" s="42"/>
      <c r="KFW62" s="42"/>
      <c r="KFX62" s="42"/>
      <c r="KFY62" s="42"/>
      <c r="KFZ62" s="42"/>
      <c r="KGA62" s="42"/>
      <c r="KGB62" s="42"/>
      <c r="KGC62" s="42"/>
      <c r="KGD62" s="42"/>
      <c r="KGE62" s="42"/>
      <c r="KGF62" s="42"/>
      <c r="KGG62" s="42"/>
      <c r="KGH62" s="42"/>
      <c r="KGI62" s="42"/>
      <c r="KGJ62" s="42"/>
      <c r="KGK62" s="42"/>
      <c r="KGL62" s="42"/>
      <c r="KGM62" s="42"/>
      <c r="KGN62" s="42"/>
      <c r="KGO62" s="42"/>
      <c r="KGP62" s="42"/>
      <c r="KGQ62" s="42"/>
      <c r="KGR62" s="42"/>
      <c r="KGS62" s="42"/>
      <c r="KGT62" s="42"/>
      <c r="KGU62" s="42"/>
      <c r="KGV62" s="42"/>
      <c r="KGW62" s="42"/>
      <c r="KGX62" s="42"/>
      <c r="KGY62" s="42"/>
      <c r="KGZ62" s="42"/>
      <c r="KHA62" s="42"/>
      <c r="KHB62" s="42"/>
      <c r="KHC62" s="42"/>
      <c r="KHD62" s="42"/>
      <c r="KHE62" s="42"/>
      <c r="KHF62" s="42"/>
      <c r="KHG62" s="42"/>
      <c r="KHH62" s="42"/>
      <c r="KHI62" s="42"/>
      <c r="KHJ62" s="42"/>
      <c r="KHK62" s="42"/>
      <c r="KHL62" s="42"/>
      <c r="KHM62" s="42"/>
      <c r="KHN62" s="42"/>
      <c r="KHO62" s="42"/>
      <c r="KHP62" s="42"/>
      <c r="KHQ62" s="42"/>
      <c r="KHR62" s="42"/>
      <c r="KHS62" s="42"/>
      <c r="KHT62" s="42"/>
      <c r="KHU62" s="42"/>
      <c r="KHV62" s="42"/>
      <c r="KHW62" s="42"/>
      <c r="KHX62" s="42"/>
      <c r="KHY62" s="42"/>
      <c r="KHZ62" s="42"/>
      <c r="KIA62" s="42"/>
      <c r="KIB62" s="42"/>
      <c r="KIC62" s="42"/>
      <c r="KID62" s="42"/>
      <c r="KIE62" s="42"/>
      <c r="KIF62" s="42"/>
      <c r="KIG62" s="42"/>
      <c r="KIH62" s="42"/>
      <c r="KII62" s="42"/>
      <c r="KIJ62" s="42"/>
      <c r="KIK62" s="42"/>
      <c r="KIL62" s="42"/>
      <c r="KIM62" s="42"/>
      <c r="KIN62" s="42"/>
      <c r="KIO62" s="42"/>
      <c r="KIP62" s="42"/>
      <c r="KIQ62" s="42"/>
      <c r="KIR62" s="42"/>
      <c r="KIS62" s="42"/>
      <c r="KIT62" s="42"/>
      <c r="KIU62" s="42"/>
      <c r="KIV62" s="42"/>
      <c r="KIW62" s="42"/>
      <c r="KIX62" s="42"/>
      <c r="KIY62" s="42"/>
      <c r="KIZ62" s="42"/>
      <c r="KJA62" s="42"/>
      <c r="KJB62" s="42"/>
      <c r="KJC62" s="42"/>
      <c r="KJD62" s="42"/>
      <c r="KJE62" s="42"/>
      <c r="KJF62" s="42"/>
      <c r="KJG62" s="42"/>
      <c r="KJH62" s="42"/>
      <c r="KJI62" s="42"/>
      <c r="KJJ62" s="42"/>
      <c r="KJK62" s="42"/>
      <c r="KJL62" s="42"/>
      <c r="KJM62" s="42"/>
      <c r="KJN62" s="42"/>
      <c r="KJO62" s="42"/>
      <c r="KJP62" s="42"/>
      <c r="KJQ62" s="42"/>
      <c r="KJR62" s="42"/>
      <c r="KJS62" s="42"/>
      <c r="KJT62" s="42"/>
      <c r="KJU62" s="42"/>
      <c r="KJV62" s="42"/>
      <c r="KJW62" s="42"/>
      <c r="KJX62" s="42"/>
      <c r="KJY62" s="42"/>
      <c r="KJZ62" s="42"/>
      <c r="KKA62" s="42"/>
      <c r="KKB62" s="42"/>
      <c r="KKC62" s="42"/>
      <c r="KKD62" s="42"/>
      <c r="KKE62" s="42"/>
      <c r="KKF62" s="42"/>
      <c r="KKG62" s="42"/>
      <c r="KKH62" s="42"/>
      <c r="KKI62" s="42"/>
      <c r="KKJ62" s="42"/>
      <c r="KKK62" s="42"/>
      <c r="KKL62" s="42"/>
      <c r="KKM62" s="42"/>
      <c r="KKN62" s="42"/>
      <c r="KKO62" s="42"/>
      <c r="KKP62" s="42"/>
      <c r="KKQ62" s="42"/>
      <c r="KKR62" s="42"/>
      <c r="KKS62" s="42"/>
      <c r="KKT62" s="42"/>
      <c r="KKU62" s="42"/>
      <c r="KKV62" s="42"/>
      <c r="KKW62" s="42"/>
      <c r="KKX62" s="42"/>
      <c r="KKY62" s="42"/>
      <c r="KKZ62" s="42"/>
      <c r="KLA62" s="42"/>
      <c r="KLB62" s="42"/>
      <c r="KLC62" s="42"/>
      <c r="KLD62" s="42"/>
      <c r="KLE62" s="42"/>
      <c r="KLF62" s="42"/>
      <c r="KLG62" s="42"/>
      <c r="KLH62" s="42"/>
      <c r="KLI62" s="42"/>
      <c r="KLJ62" s="42"/>
      <c r="KLK62" s="42"/>
      <c r="KLL62" s="42"/>
      <c r="KLM62" s="42"/>
      <c r="KLN62" s="42"/>
      <c r="KLO62" s="42"/>
      <c r="KLP62" s="42"/>
      <c r="KLQ62" s="42"/>
      <c r="KLR62" s="42"/>
      <c r="KLS62" s="42"/>
      <c r="KLT62" s="42"/>
      <c r="KLU62" s="42"/>
      <c r="KLV62" s="42"/>
      <c r="KLW62" s="42"/>
      <c r="KLX62" s="42"/>
      <c r="KLY62" s="42"/>
      <c r="KLZ62" s="42"/>
      <c r="KMA62" s="42"/>
      <c r="KMB62" s="42"/>
      <c r="KMC62" s="42"/>
      <c r="KMD62" s="42"/>
      <c r="KME62" s="42"/>
      <c r="KMF62" s="42"/>
      <c r="KMG62" s="42"/>
      <c r="KMH62" s="42"/>
      <c r="KMI62" s="42"/>
      <c r="KMJ62" s="42"/>
      <c r="KMK62" s="42"/>
      <c r="KML62" s="42"/>
      <c r="KMM62" s="42"/>
      <c r="KMN62" s="42"/>
      <c r="KMO62" s="42"/>
      <c r="KMP62" s="42"/>
      <c r="KMQ62" s="42"/>
      <c r="KMR62" s="42"/>
      <c r="KMS62" s="42"/>
      <c r="KMT62" s="42"/>
      <c r="KMU62" s="42"/>
      <c r="KMV62" s="42"/>
      <c r="KMW62" s="42"/>
      <c r="KMX62" s="42"/>
      <c r="KMY62" s="42"/>
      <c r="KMZ62" s="42"/>
      <c r="KNA62" s="42"/>
      <c r="KNB62" s="42"/>
      <c r="KNC62" s="42"/>
      <c r="KND62" s="42"/>
      <c r="KNE62" s="42"/>
      <c r="KNF62" s="42"/>
      <c r="KNG62" s="42"/>
      <c r="KNH62" s="42"/>
      <c r="KNI62" s="42"/>
      <c r="KNJ62" s="42"/>
      <c r="KNK62" s="42"/>
      <c r="KNL62" s="42"/>
      <c r="KNM62" s="42"/>
      <c r="KNN62" s="42"/>
      <c r="KNO62" s="42"/>
      <c r="KNP62" s="42"/>
      <c r="KNQ62" s="42"/>
      <c r="KNR62" s="42"/>
      <c r="KNS62" s="42"/>
      <c r="KNT62" s="42"/>
      <c r="KNU62" s="42"/>
      <c r="KNV62" s="42"/>
      <c r="KNW62" s="42"/>
      <c r="KNX62" s="42"/>
      <c r="KNY62" s="42"/>
      <c r="KNZ62" s="42"/>
      <c r="KOA62" s="42"/>
      <c r="KOB62" s="42"/>
      <c r="KOC62" s="42"/>
      <c r="KOD62" s="42"/>
      <c r="KOE62" s="42"/>
      <c r="KOF62" s="42"/>
      <c r="KOG62" s="42"/>
      <c r="KOH62" s="42"/>
      <c r="KOI62" s="42"/>
      <c r="KOJ62" s="42"/>
      <c r="KOK62" s="42"/>
      <c r="KOL62" s="42"/>
      <c r="KOM62" s="42"/>
      <c r="KON62" s="42"/>
      <c r="KOO62" s="42"/>
      <c r="KOP62" s="42"/>
      <c r="KOQ62" s="42"/>
      <c r="KOR62" s="42"/>
      <c r="KOS62" s="42"/>
      <c r="KOT62" s="42"/>
      <c r="KOU62" s="42"/>
      <c r="KOV62" s="42"/>
      <c r="KOW62" s="42"/>
      <c r="KOX62" s="42"/>
      <c r="KOY62" s="42"/>
      <c r="KOZ62" s="42"/>
      <c r="KPA62" s="42"/>
      <c r="KPB62" s="42"/>
      <c r="KPC62" s="42"/>
      <c r="KPD62" s="42"/>
      <c r="KPE62" s="42"/>
      <c r="KPF62" s="42"/>
      <c r="KPG62" s="42"/>
      <c r="KPH62" s="42"/>
      <c r="KPI62" s="42"/>
      <c r="KPJ62" s="42"/>
      <c r="KPK62" s="42"/>
      <c r="KPL62" s="42"/>
      <c r="KPM62" s="42"/>
      <c r="KPN62" s="42"/>
      <c r="KPO62" s="42"/>
      <c r="KPP62" s="42"/>
      <c r="KPQ62" s="42"/>
      <c r="KPR62" s="42"/>
      <c r="KPS62" s="42"/>
      <c r="KPT62" s="42"/>
      <c r="KPU62" s="42"/>
      <c r="KPV62" s="42"/>
      <c r="KPW62" s="42"/>
      <c r="KPX62" s="42"/>
      <c r="KPY62" s="42"/>
      <c r="KPZ62" s="42"/>
      <c r="KQA62" s="42"/>
      <c r="KQB62" s="42"/>
      <c r="KQC62" s="42"/>
      <c r="KQD62" s="42"/>
      <c r="KQE62" s="42"/>
      <c r="KQF62" s="42"/>
      <c r="KQG62" s="42"/>
      <c r="KQH62" s="42"/>
      <c r="KQI62" s="42"/>
      <c r="KQJ62" s="42"/>
      <c r="KQK62" s="42"/>
      <c r="KQL62" s="42"/>
      <c r="KQM62" s="42"/>
      <c r="KQN62" s="42"/>
      <c r="KQO62" s="42"/>
      <c r="KQP62" s="42"/>
      <c r="KQQ62" s="42"/>
      <c r="KQR62" s="42"/>
      <c r="KQS62" s="42"/>
      <c r="KQT62" s="42"/>
      <c r="KQU62" s="42"/>
      <c r="KQV62" s="42"/>
      <c r="KQW62" s="42"/>
      <c r="KQX62" s="42"/>
      <c r="KQY62" s="42"/>
      <c r="KQZ62" s="42"/>
      <c r="KRA62" s="42"/>
      <c r="KRB62" s="42"/>
      <c r="KRC62" s="42"/>
      <c r="KRD62" s="42"/>
      <c r="KRE62" s="42"/>
      <c r="KRF62" s="42"/>
      <c r="KRG62" s="42"/>
      <c r="KRH62" s="42"/>
      <c r="KRI62" s="42"/>
      <c r="KRJ62" s="42"/>
      <c r="KRK62" s="42"/>
      <c r="KRL62" s="42"/>
      <c r="KRM62" s="42"/>
      <c r="KRN62" s="42"/>
      <c r="KRO62" s="42"/>
      <c r="KRP62" s="42"/>
      <c r="KRQ62" s="42"/>
      <c r="KRR62" s="42"/>
      <c r="KRS62" s="42"/>
      <c r="KRT62" s="42"/>
      <c r="KRU62" s="42"/>
      <c r="KRV62" s="42"/>
      <c r="KRW62" s="42"/>
      <c r="KRX62" s="42"/>
      <c r="KRY62" s="42"/>
      <c r="KRZ62" s="42"/>
      <c r="KSA62" s="42"/>
      <c r="KSB62" s="42"/>
      <c r="KSC62" s="42"/>
      <c r="KSD62" s="42"/>
      <c r="KSE62" s="42"/>
      <c r="KSF62" s="42"/>
      <c r="KSG62" s="42"/>
      <c r="KSH62" s="42"/>
      <c r="KSI62" s="42"/>
      <c r="KSJ62" s="42"/>
      <c r="KSK62" s="42"/>
      <c r="KSL62" s="42"/>
      <c r="KSM62" s="42"/>
      <c r="KSN62" s="42"/>
      <c r="KSO62" s="42"/>
      <c r="KSP62" s="42"/>
      <c r="KSQ62" s="42"/>
      <c r="KSR62" s="42"/>
      <c r="KSS62" s="42"/>
      <c r="KST62" s="42"/>
      <c r="KSU62" s="42"/>
      <c r="KSV62" s="42"/>
      <c r="KSW62" s="42"/>
      <c r="KSX62" s="42"/>
      <c r="KSY62" s="42"/>
      <c r="KSZ62" s="42"/>
      <c r="KTA62" s="42"/>
      <c r="KTB62" s="42"/>
      <c r="KTC62" s="42"/>
      <c r="KTD62" s="42"/>
      <c r="KTE62" s="42"/>
      <c r="KTF62" s="42"/>
      <c r="KTG62" s="42"/>
      <c r="KTH62" s="42"/>
      <c r="KTI62" s="42"/>
      <c r="KTJ62" s="42"/>
      <c r="KTK62" s="42"/>
      <c r="KTL62" s="42"/>
      <c r="KTM62" s="42"/>
      <c r="KTN62" s="42"/>
      <c r="KTO62" s="42"/>
      <c r="KTP62" s="42"/>
      <c r="KTQ62" s="42"/>
      <c r="KTR62" s="42"/>
      <c r="KTS62" s="42"/>
      <c r="KTT62" s="42"/>
      <c r="KTU62" s="42"/>
      <c r="KTV62" s="42"/>
      <c r="KTW62" s="42"/>
      <c r="KTX62" s="42"/>
      <c r="KTY62" s="42"/>
      <c r="KTZ62" s="42"/>
      <c r="KUA62" s="42"/>
      <c r="KUB62" s="42"/>
      <c r="KUC62" s="42"/>
      <c r="KUD62" s="42"/>
      <c r="KUE62" s="42"/>
      <c r="KUF62" s="42"/>
      <c r="KUG62" s="42"/>
      <c r="KUH62" s="42"/>
      <c r="KUI62" s="42"/>
      <c r="KUJ62" s="42"/>
      <c r="KUK62" s="42"/>
      <c r="KUL62" s="42"/>
      <c r="KUM62" s="42"/>
      <c r="KUN62" s="42"/>
      <c r="KUO62" s="42"/>
      <c r="KUP62" s="42"/>
      <c r="KUQ62" s="42"/>
      <c r="KUR62" s="42"/>
      <c r="KUS62" s="42"/>
      <c r="KUT62" s="42"/>
      <c r="KUU62" s="42"/>
      <c r="KUV62" s="42"/>
      <c r="KUW62" s="42"/>
      <c r="KUX62" s="42"/>
      <c r="KUY62" s="42"/>
      <c r="KUZ62" s="42"/>
      <c r="KVA62" s="42"/>
      <c r="KVB62" s="42"/>
      <c r="KVC62" s="42"/>
      <c r="KVD62" s="42"/>
      <c r="KVE62" s="42"/>
      <c r="KVF62" s="42"/>
      <c r="KVG62" s="42"/>
      <c r="KVH62" s="42"/>
      <c r="KVI62" s="42"/>
      <c r="KVJ62" s="42"/>
      <c r="KVK62" s="42"/>
      <c r="KVL62" s="42"/>
      <c r="KVM62" s="42"/>
      <c r="KVN62" s="42"/>
      <c r="KVO62" s="42"/>
      <c r="KVP62" s="42"/>
      <c r="KVQ62" s="42"/>
      <c r="KVR62" s="42"/>
      <c r="KVS62" s="42"/>
      <c r="KVT62" s="42"/>
      <c r="KVU62" s="42"/>
      <c r="KVV62" s="42"/>
      <c r="KVW62" s="42"/>
      <c r="KVX62" s="42"/>
      <c r="KVY62" s="42"/>
      <c r="KVZ62" s="42"/>
      <c r="KWA62" s="42"/>
      <c r="KWB62" s="42"/>
      <c r="KWC62" s="42"/>
      <c r="KWD62" s="42"/>
      <c r="KWE62" s="42"/>
      <c r="KWF62" s="42"/>
      <c r="KWG62" s="42"/>
      <c r="KWH62" s="42"/>
      <c r="KWI62" s="42"/>
      <c r="KWJ62" s="42"/>
      <c r="KWK62" s="42"/>
      <c r="KWL62" s="42"/>
      <c r="KWM62" s="42"/>
      <c r="KWN62" s="42"/>
      <c r="KWO62" s="42"/>
      <c r="KWP62" s="42"/>
      <c r="KWQ62" s="42"/>
      <c r="KWR62" s="42"/>
      <c r="KWS62" s="42"/>
      <c r="KWT62" s="42"/>
      <c r="KWU62" s="42"/>
      <c r="KWV62" s="42"/>
      <c r="KWW62" s="42"/>
      <c r="KWX62" s="42"/>
      <c r="KWY62" s="42"/>
      <c r="KWZ62" s="42"/>
      <c r="KXA62" s="42"/>
      <c r="KXB62" s="42"/>
      <c r="KXC62" s="42"/>
      <c r="KXD62" s="42"/>
      <c r="KXE62" s="42"/>
      <c r="KXF62" s="42"/>
      <c r="KXG62" s="42"/>
      <c r="KXH62" s="42"/>
      <c r="KXI62" s="42"/>
      <c r="KXJ62" s="42"/>
      <c r="KXK62" s="42"/>
      <c r="KXL62" s="42"/>
      <c r="KXM62" s="42"/>
      <c r="KXN62" s="42"/>
      <c r="KXO62" s="42"/>
      <c r="KXP62" s="42"/>
      <c r="KXQ62" s="42"/>
      <c r="KXR62" s="42"/>
      <c r="KXS62" s="42"/>
      <c r="KXT62" s="42"/>
      <c r="KXU62" s="42"/>
      <c r="KXV62" s="42"/>
      <c r="KXW62" s="42"/>
      <c r="KXX62" s="42"/>
      <c r="KXY62" s="42"/>
      <c r="KXZ62" s="42"/>
      <c r="KYA62" s="42"/>
      <c r="KYB62" s="42"/>
      <c r="KYC62" s="42"/>
      <c r="KYD62" s="42"/>
      <c r="KYE62" s="42"/>
      <c r="KYF62" s="42"/>
      <c r="KYG62" s="42"/>
      <c r="KYH62" s="42"/>
      <c r="KYI62" s="42"/>
      <c r="KYJ62" s="42"/>
      <c r="KYK62" s="42"/>
      <c r="KYL62" s="42"/>
      <c r="KYM62" s="42"/>
      <c r="KYN62" s="42"/>
      <c r="KYO62" s="42"/>
      <c r="KYP62" s="42"/>
      <c r="KYQ62" s="42"/>
      <c r="KYR62" s="42"/>
      <c r="KYS62" s="42"/>
      <c r="KYT62" s="42"/>
      <c r="KYU62" s="42"/>
      <c r="KYV62" s="42"/>
      <c r="KYW62" s="42"/>
      <c r="KYX62" s="42"/>
      <c r="KYY62" s="42"/>
      <c r="KYZ62" s="42"/>
      <c r="KZA62" s="42"/>
      <c r="KZB62" s="42"/>
      <c r="KZC62" s="42"/>
      <c r="KZD62" s="42"/>
      <c r="KZE62" s="42"/>
      <c r="KZF62" s="42"/>
      <c r="KZG62" s="42"/>
      <c r="KZH62" s="42"/>
      <c r="KZI62" s="42"/>
      <c r="KZJ62" s="42"/>
      <c r="KZK62" s="42"/>
      <c r="KZL62" s="42"/>
      <c r="KZM62" s="42"/>
      <c r="KZN62" s="42"/>
      <c r="KZO62" s="42"/>
      <c r="KZP62" s="42"/>
      <c r="KZQ62" s="42"/>
      <c r="KZR62" s="42"/>
      <c r="KZS62" s="42"/>
      <c r="KZT62" s="42"/>
      <c r="KZU62" s="42"/>
      <c r="KZV62" s="42"/>
      <c r="KZW62" s="42"/>
      <c r="KZX62" s="42"/>
      <c r="KZY62" s="42"/>
      <c r="KZZ62" s="42"/>
      <c r="LAA62" s="42"/>
      <c r="LAB62" s="42"/>
      <c r="LAC62" s="42"/>
      <c r="LAD62" s="42"/>
      <c r="LAE62" s="42"/>
      <c r="LAF62" s="42"/>
      <c r="LAG62" s="42"/>
      <c r="LAH62" s="42"/>
      <c r="LAI62" s="42"/>
      <c r="LAJ62" s="42"/>
      <c r="LAK62" s="42"/>
      <c r="LAL62" s="42"/>
      <c r="LAM62" s="42"/>
      <c r="LAN62" s="42"/>
      <c r="LAO62" s="42"/>
      <c r="LAP62" s="42"/>
      <c r="LAQ62" s="42"/>
      <c r="LAR62" s="42"/>
      <c r="LAS62" s="42"/>
      <c r="LAT62" s="42"/>
      <c r="LAU62" s="42"/>
      <c r="LAV62" s="42"/>
      <c r="LAW62" s="42"/>
      <c r="LAX62" s="42"/>
      <c r="LAY62" s="42"/>
      <c r="LAZ62" s="42"/>
      <c r="LBA62" s="42"/>
      <c r="LBB62" s="42"/>
      <c r="LBC62" s="42"/>
      <c r="LBD62" s="42"/>
      <c r="LBE62" s="42"/>
      <c r="LBF62" s="42"/>
      <c r="LBG62" s="42"/>
      <c r="LBH62" s="42"/>
      <c r="LBI62" s="42"/>
      <c r="LBJ62" s="42"/>
      <c r="LBK62" s="42"/>
      <c r="LBL62" s="42"/>
      <c r="LBM62" s="42"/>
      <c r="LBN62" s="42"/>
      <c r="LBO62" s="42"/>
      <c r="LBP62" s="42"/>
      <c r="LBQ62" s="42"/>
      <c r="LBR62" s="42"/>
      <c r="LBS62" s="42"/>
      <c r="LBT62" s="42"/>
      <c r="LBU62" s="42"/>
      <c r="LBV62" s="42"/>
      <c r="LBW62" s="42"/>
      <c r="LBX62" s="42"/>
      <c r="LBY62" s="42"/>
      <c r="LBZ62" s="42"/>
      <c r="LCA62" s="42"/>
      <c r="LCB62" s="42"/>
      <c r="LCC62" s="42"/>
      <c r="LCD62" s="42"/>
      <c r="LCE62" s="42"/>
      <c r="LCF62" s="42"/>
      <c r="LCG62" s="42"/>
      <c r="LCH62" s="42"/>
      <c r="LCI62" s="42"/>
      <c r="LCJ62" s="42"/>
      <c r="LCK62" s="42"/>
      <c r="LCL62" s="42"/>
      <c r="LCM62" s="42"/>
      <c r="LCN62" s="42"/>
      <c r="LCO62" s="42"/>
      <c r="LCP62" s="42"/>
      <c r="LCQ62" s="42"/>
      <c r="LCR62" s="42"/>
      <c r="LCS62" s="42"/>
      <c r="LCT62" s="42"/>
      <c r="LCU62" s="42"/>
      <c r="LCV62" s="42"/>
      <c r="LCW62" s="42"/>
      <c r="LCX62" s="42"/>
      <c r="LCY62" s="42"/>
      <c r="LCZ62" s="42"/>
      <c r="LDA62" s="42"/>
      <c r="LDB62" s="42"/>
      <c r="LDC62" s="42"/>
      <c r="LDD62" s="42"/>
      <c r="LDE62" s="42"/>
      <c r="LDF62" s="42"/>
      <c r="LDG62" s="42"/>
      <c r="LDH62" s="42"/>
      <c r="LDI62" s="42"/>
      <c r="LDJ62" s="42"/>
      <c r="LDK62" s="42"/>
      <c r="LDL62" s="42"/>
      <c r="LDM62" s="42"/>
      <c r="LDN62" s="42"/>
      <c r="LDO62" s="42"/>
      <c r="LDP62" s="42"/>
      <c r="LDQ62" s="42"/>
      <c r="LDR62" s="42"/>
      <c r="LDS62" s="42"/>
      <c r="LDT62" s="42"/>
      <c r="LDU62" s="42"/>
      <c r="LDV62" s="42"/>
      <c r="LDW62" s="42"/>
      <c r="LDX62" s="42"/>
      <c r="LDY62" s="42"/>
      <c r="LDZ62" s="42"/>
      <c r="LEA62" s="42"/>
      <c r="LEB62" s="42"/>
      <c r="LEC62" s="42"/>
      <c r="LED62" s="42"/>
      <c r="LEE62" s="42"/>
      <c r="LEF62" s="42"/>
      <c r="LEG62" s="42"/>
      <c r="LEH62" s="42"/>
      <c r="LEI62" s="42"/>
      <c r="LEJ62" s="42"/>
      <c r="LEK62" s="42"/>
      <c r="LEL62" s="42"/>
      <c r="LEM62" s="42"/>
      <c r="LEN62" s="42"/>
      <c r="LEO62" s="42"/>
      <c r="LEP62" s="42"/>
      <c r="LEQ62" s="42"/>
      <c r="LER62" s="42"/>
      <c r="LES62" s="42"/>
      <c r="LET62" s="42"/>
      <c r="LEU62" s="42"/>
      <c r="LEV62" s="42"/>
      <c r="LEW62" s="42"/>
      <c r="LEX62" s="42"/>
      <c r="LEY62" s="42"/>
      <c r="LEZ62" s="42"/>
      <c r="LFA62" s="42"/>
      <c r="LFB62" s="42"/>
      <c r="LFC62" s="42"/>
      <c r="LFD62" s="42"/>
      <c r="LFE62" s="42"/>
      <c r="LFF62" s="42"/>
      <c r="LFG62" s="42"/>
      <c r="LFH62" s="42"/>
      <c r="LFI62" s="42"/>
      <c r="LFJ62" s="42"/>
      <c r="LFK62" s="42"/>
      <c r="LFL62" s="42"/>
      <c r="LFM62" s="42"/>
      <c r="LFN62" s="42"/>
      <c r="LFO62" s="42"/>
      <c r="LFP62" s="42"/>
      <c r="LFQ62" s="42"/>
      <c r="LFR62" s="42"/>
      <c r="LFS62" s="42"/>
      <c r="LFT62" s="42"/>
      <c r="LFU62" s="42"/>
      <c r="LFV62" s="42"/>
      <c r="LFW62" s="42"/>
      <c r="LFX62" s="42"/>
      <c r="LFY62" s="42"/>
      <c r="LFZ62" s="42"/>
      <c r="LGA62" s="42"/>
      <c r="LGB62" s="42"/>
      <c r="LGC62" s="42"/>
      <c r="LGD62" s="42"/>
      <c r="LGE62" s="42"/>
      <c r="LGF62" s="42"/>
      <c r="LGG62" s="42"/>
      <c r="LGH62" s="42"/>
      <c r="LGI62" s="42"/>
      <c r="LGJ62" s="42"/>
      <c r="LGK62" s="42"/>
      <c r="LGL62" s="42"/>
      <c r="LGM62" s="42"/>
      <c r="LGN62" s="42"/>
      <c r="LGO62" s="42"/>
      <c r="LGP62" s="42"/>
      <c r="LGQ62" s="42"/>
      <c r="LGR62" s="42"/>
      <c r="LGS62" s="42"/>
      <c r="LGT62" s="42"/>
      <c r="LGU62" s="42"/>
      <c r="LGV62" s="42"/>
      <c r="LGW62" s="42"/>
      <c r="LGX62" s="42"/>
      <c r="LGY62" s="42"/>
      <c r="LGZ62" s="42"/>
      <c r="LHA62" s="42"/>
      <c r="LHB62" s="42"/>
      <c r="LHC62" s="42"/>
      <c r="LHD62" s="42"/>
      <c r="LHE62" s="42"/>
      <c r="LHF62" s="42"/>
      <c r="LHG62" s="42"/>
      <c r="LHH62" s="42"/>
      <c r="LHI62" s="42"/>
      <c r="LHJ62" s="42"/>
      <c r="LHK62" s="42"/>
      <c r="LHL62" s="42"/>
      <c r="LHM62" s="42"/>
      <c r="LHN62" s="42"/>
      <c r="LHO62" s="42"/>
      <c r="LHP62" s="42"/>
      <c r="LHQ62" s="42"/>
      <c r="LHR62" s="42"/>
      <c r="LHS62" s="42"/>
      <c r="LHT62" s="42"/>
      <c r="LHU62" s="42"/>
      <c r="LHV62" s="42"/>
      <c r="LHW62" s="42"/>
      <c r="LHX62" s="42"/>
      <c r="LHY62" s="42"/>
      <c r="LHZ62" s="42"/>
      <c r="LIA62" s="42"/>
      <c r="LIB62" s="42"/>
      <c r="LIC62" s="42"/>
      <c r="LID62" s="42"/>
      <c r="LIE62" s="42"/>
      <c r="LIF62" s="42"/>
      <c r="LIG62" s="42"/>
      <c r="LIH62" s="42"/>
      <c r="LII62" s="42"/>
      <c r="LIJ62" s="42"/>
      <c r="LIK62" s="42"/>
      <c r="LIL62" s="42"/>
      <c r="LIM62" s="42"/>
      <c r="LIN62" s="42"/>
      <c r="LIO62" s="42"/>
      <c r="LIP62" s="42"/>
      <c r="LIQ62" s="42"/>
      <c r="LIR62" s="42"/>
      <c r="LIS62" s="42"/>
      <c r="LIT62" s="42"/>
      <c r="LIU62" s="42"/>
      <c r="LIV62" s="42"/>
      <c r="LIW62" s="42"/>
      <c r="LIX62" s="42"/>
      <c r="LIY62" s="42"/>
      <c r="LIZ62" s="42"/>
      <c r="LJA62" s="42"/>
      <c r="LJB62" s="42"/>
      <c r="LJC62" s="42"/>
      <c r="LJD62" s="42"/>
      <c r="LJE62" s="42"/>
      <c r="LJF62" s="42"/>
      <c r="LJG62" s="42"/>
      <c r="LJH62" s="42"/>
      <c r="LJI62" s="42"/>
      <c r="LJJ62" s="42"/>
      <c r="LJK62" s="42"/>
      <c r="LJL62" s="42"/>
      <c r="LJM62" s="42"/>
      <c r="LJN62" s="42"/>
      <c r="LJO62" s="42"/>
      <c r="LJP62" s="42"/>
      <c r="LJQ62" s="42"/>
      <c r="LJR62" s="42"/>
      <c r="LJS62" s="42"/>
      <c r="LJT62" s="42"/>
      <c r="LJU62" s="42"/>
      <c r="LJV62" s="42"/>
      <c r="LJW62" s="42"/>
      <c r="LJX62" s="42"/>
      <c r="LJY62" s="42"/>
      <c r="LJZ62" s="42"/>
      <c r="LKA62" s="42"/>
      <c r="LKB62" s="42"/>
      <c r="LKC62" s="42"/>
      <c r="LKD62" s="42"/>
      <c r="LKE62" s="42"/>
      <c r="LKF62" s="42"/>
      <c r="LKG62" s="42"/>
      <c r="LKH62" s="42"/>
      <c r="LKI62" s="42"/>
      <c r="LKJ62" s="42"/>
      <c r="LKK62" s="42"/>
      <c r="LKL62" s="42"/>
      <c r="LKM62" s="42"/>
      <c r="LKN62" s="42"/>
      <c r="LKO62" s="42"/>
      <c r="LKP62" s="42"/>
      <c r="LKQ62" s="42"/>
      <c r="LKR62" s="42"/>
      <c r="LKS62" s="42"/>
      <c r="LKT62" s="42"/>
      <c r="LKU62" s="42"/>
      <c r="LKV62" s="42"/>
      <c r="LKW62" s="42"/>
      <c r="LKX62" s="42"/>
      <c r="LKY62" s="42"/>
      <c r="LKZ62" s="42"/>
      <c r="LLA62" s="42"/>
      <c r="LLB62" s="42"/>
      <c r="LLC62" s="42"/>
      <c r="LLD62" s="42"/>
      <c r="LLE62" s="42"/>
      <c r="LLF62" s="42"/>
      <c r="LLG62" s="42"/>
      <c r="LLH62" s="42"/>
      <c r="LLI62" s="42"/>
      <c r="LLJ62" s="42"/>
      <c r="LLK62" s="42"/>
      <c r="LLL62" s="42"/>
      <c r="LLM62" s="42"/>
      <c r="LLN62" s="42"/>
      <c r="LLO62" s="42"/>
      <c r="LLP62" s="42"/>
      <c r="LLQ62" s="42"/>
      <c r="LLR62" s="42"/>
      <c r="LLS62" s="42"/>
      <c r="LLT62" s="42"/>
      <c r="LLU62" s="42"/>
      <c r="LLV62" s="42"/>
      <c r="LLW62" s="42"/>
      <c r="LLX62" s="42"/>
      <c r="LLY62" s="42"/>
      <c r="LLZ62" s="42"/>
      <c r="LMA62" s="42"/>
      <c r="LMB62" s="42"/>
      <c r="LMC62" s="42"/>
      <c r="LMD62" s="42"/>
      <c r="LME62" s="42"/>
      <c r="LMF62" s="42"/>
      <c r="LMG62" s="42"/>
      <c r="LMH62" s="42"/>
      <c r="LMI62" s="42"/>
      <c r="LMJ62" s="42"/>
      <c r="LMK62" s="42"/>
      <c r="LML62" s="42"/>
      <c r="LMM62" s="42"/>
      <c r="LMN62" s="42"/>
      <c r="LMO62" s="42"/>
      <c r="LMP62" s="42"/>
      <c r="LMQ62" s="42"/>
      <c r="LMR62" s="42"/>
      <c r="LMS62" s="42"/>
      <c r="LMT62" s="42"/>
      <c r="LMU62" s="42"/>
      <c r="LMV62" s="42"/>
      <c r="LMW62" s="42"/>
      <c r="LMX62" s="42"/>
      <c r="LMY62" s="42"/>
      <c r="LMZ62" s="42"/>
      <c r="LNA62" s="42"/>
      <c r="LNB62" s="42"/>
      <c r="LNC62" s="42"/>
      <c r="LND62" s="42"/>
      <c r="LNE62" s="42"/>
      <c r="LNF62" s="42"/>
      <c r="LNG62" s="42"/>
      <c r="LNH62" s="42"/>
      <c r="LNI62" s="42"/>
      <c r="LNJ62" s="42"/>
      <c r="LNK62" s="42"/>
      <c r="LNL62" s="42"/>
      <c r="LNM62" s="42"/>
      <c r="LNN62" s="42"/>
      <c r="LNO62" s="42"/>
      <c r="LNP62" s="42"/>
      <c r="LNQ62" s="42"/>
      <c r="LNR62" s="42"/>
      <c r="LNS62" s="42"/>
      <c r="LNT62" s="42"/>
      <c r="LNU62" s="42"/>
      <c r="LNV62" s="42"/>
      <c r="LNW62" s="42"/>
      <c r="LNX62" s="42"/>
      <c r="LNY62" s="42"/>
      <c r="LNZ62" s="42"/>
      <c r="LOA62" s="42"/>
      <c r="LOB62" s="42"/>
      <c r="LOC62" s="42"/>
      <c r="LOD62" s="42"/>
      <c r="LOE62" s="42"/>
      <c r="LOF62" s="42"/>
      <c r="LOG62" s="42"/>
      <c r="LOH62" s="42"/>
      <c r="LOI62" s="42"/>
      <c r="LOJ62" s="42"/>
      <c r="LOK62" s="42"/>
      <c r="LOL62" s="42"/>
      <c r="LOM62" s="42"/>
      <c r="LON62" s="42"/>
      <c r="LOO62" s="42"/>
      <c r="LOP62" s="42"/>
      <c r="LOQ62" s="42"/>
      <c r="LOR62" s="42"/>
      <c r="LOS62" s="42"/>
      <c r="LOT62" s="42"/>
      <c r="LOU62" s="42"/>
      <c r="LOV62" s="42"/>
      <c r="LOW62" s="42"/>
      <c r="LOX62" s="42"/>
      <c r="LOY62" s="42"/>
      <c r="LOZ62" s="42"/>
      <c r="LPA62" s="42"/>
      <c r="LPB62" s="42"/>
      <c r="LPC62" s="42"/>
      <c r="LPD62" s="42"/>
      <c r="LPE62" s="42"/>
      <c r="LPF62" s="42"/>
      <c r="LPG62" s="42"/>
      <c r="LPH62" s="42"/>
      <c r="LPI62" s="42"/>
      <c r="LPJ62" s="42"/>
      <c r="LPK62" s="42"/>
      <c r="LPL62" s="42"/>
      <c r="LPM62" s="42"/>
      <c r="LPN62" s="42"/>
      <c r="LPO62" s="42"/>
      <c r="LPP62" s="42"/>
      <c r="LPQ62" s="42"/>
      <c r="LPR62" s="42"/>
      <c r="LPS62" s="42"/>
      <c r="LPT62" s="42"/>
      <c r="LPU62" s="42"/>
      <c r="LPV62" s="42"/>
      <c r="LPW62" s="42"/>
      <c r="LPX62" s="42"/>
      <c r="LPY62" s="42"/>
      <c r="LPZ62" s="42"/>
      <c r="LQA62" s="42"/>
      <c r="LQB62" s="42"/>
      <c r="LQC62" s="42"/>
      <c r="LQD62" s="42"/>
      <c r="LQE62" s="42"/>
      <c r="LQF62" s="42"/>
      <c r="LQG62" s="42"/>
      <c r="LQH62" s="42"/>
      <c r="LQI62" s="42"/>
      <c r="LQJ62" s="42"/>
      <c r="LQK62" s="42"/>
      <c r="LQL62" s="42"/>
      <c r="LQM62" s="42"/>
      <c r="LQN62" s="42"/>
      <c r="LQO62" s="42"/>
      <c r="LQP62" s="42"/>
      <c r="LQQ62" s="42"/>
      <c r="LQR62" s="42"/>
      <c r="LQS62" s="42"/>
      <c r="LQT62" s="42"/>
      <c r="LQU62" s="42"/>
      <c r="LQV62" s="42"/>
      <c r="LQW62" s="42"/>
      <c r="LQX62" s="42"/>
      <c r="LQY62" s="42"/>
      <c r="LQZ62" s="42"/>
      <c r="LRA62" s="42"/>
      <c r="LRB62" s="42"/>
      <c r="LRC62" s="42"/>
      <c r="LRD62" s="42"/>
      <c r="LRE62" s="42"/>
      <c r="LRF62" s="42"/>
      <c r="LRG62" s="42"/>
      <c r="LRH62" s="42"/>
      <c r="LRI62" s="42"/>
      <c r="LRJ62" s="42"/>
      <c r="LRK62" s="42"/>
      <c r="LRL62" s="42"/>
      <c r="LRM62" s="42"/>
      <c r="LRN62" s="42"/>
      <c r="LRO62" s="42"/>
      <c r="LRP62" s="42"/>
      <c r="LRQ62" s="42"/>
      <c r="LRR62" s="42"/>
      <c r="LRS62" s="42"/>
      <c r="LRT62" s="42"/>
      <c r="LRU62" s="42"/>
      <c r="LRV62" s="42"/>
      <c r="LRW62" s="42"/>
      <c r="LRX62" s="42"/>
      <c r="LRY62" s="42"/>
      <c r="LRZ62" s="42"/>
      <c r="LSA62" s="42"/>
      <c r="LSB62" s="42"/>
      <c r="LSC62" s="42"/>
      <c r="LSD62" s="42"/>
      <c r="LSE62" s="42"/>
      <c r="LSF62" s="42"/>
      <c r="LSG62" s="42"/>
      <c r="LSH62" s="42"/>
      <c r="LSI62" s="42"/>
      <c r="LSJ62" s="42"/>
      <c r="LSK62" s="42"/>
      <c r="LSL62" s="42"/>
      <c r="LSM62" s="42"/>
      <c r="LSN62" s="42"/>
      <c r="LSO62" s="42"/>
      <c r="LSP62" s="42"/>
      <c r="LSQ62" s="42"/>
      <c r="LSR62" s="42"/>
      <c r="LSS62" s="42"/>
      <c r="LST62" s="42"/>
      <c r="LSU62" s="42"/>
      <c r="LSV62" s="42"/>
      <c r="LSW62" s="42"/>
      <c r="LSX62" s="42"/>
      <c r="LSY62" s="42"/>
      <c r="LSZ62" s="42"/>
      <c r="LTA62" s="42"/>
      <c r="LTB62" s="42"/>
      <c r="LTC62" s="42"/>
      <c r="LTD62" s="42"/>
      <c r="LTE62" s="42"/>
      <c r="LTF62" s="42"/>
      <c r="LTG62" s="42"/>
      <c r="LTH62" s="42"/>
      <c r="LTI62" s="42"/>
      <c r="LTJ62" s="42"/>
      <c r="LTK62" s="42"/>
      <c r="LTL62" s="42"/>
      <c r="LTM62" s="42"/>
      <c r="LTN62" s="42"/>
      <c r="LTO62" s="42"/>
      <c r="LTP62" s="42"/>
      <c r="LTQ62" s="42"/>
      <c r="LTR62" s="42"/>
      <c r="LTS62" s="42"/>
      <c r="LTT62" s="42"/>
      <c r="LTU62" s="42"/>
      <c r="LTV62" s="42"/>
      <c r="LTW62" s="42"/>
      <c r="LTX62" s="42"/>
      <c r="LTY62" s="42"/>
      <c r="LTZ62" s="42"/>
      <c r="LUA62" s="42"/>
      <c r="LUB62" s="42"/>
      <c r="LUC62" s="42"/>
      <c r="LUD62" s="42"/>
      <c r="LUE62" s="42"/>
      <c r="LUF62" s="42"/>
      <c r="LUG62" s="42"/>
      <c r="LUH62" s="42"/>
      <c r="LUI62" s="42"/>
      <c r="LUJ62" s="42"/>
      <c r="LUK62" s="42"/>
      <c r="LUL62" s="42"/>
      <c r="LUM62" s="42"/>
      <c r="LUN62" s="42"/>
      <c r="LUO62" s="42"/>
      <c r="LUP62" s="42"/>
      <c r="LUQ62" s="42"/>
      <c r="LUR62" s="42"/>
      <c r="LUS62" s="42"/>
      <c r="LUT62" s="42"/>
      <c r="LUU62" s="42"/>
      <c r="LUV62" s="42"/>
      <c r="LUW62" s="42"/>
      <c r="LUX62" s="42"/>
      <c r="LUY62" s="42"/>
      <c r="LUZ62" s="42"/>
      <c r="LVA62" s="42"/>
      <c r="LVB62" s="42"/>
      <c r="LVC62" s="42"/>
      <c r="LVD62" s="42"/>
      <c r="LVE62" s="42"/>
      <c r="LVF62" s="42"/>
      <c r="LVG62" s="42"/>
      <c r="LVH62" s="42"/>
      <c r="LVI62" s="42"/>
      <c r="LVJ62" s="42"/>
      <c r="LVK62" s="42"/>
      <c r="LVL62" s="42"/>
      <c r="LVM62" s="42"/>
      <c r="LVN62" s="42"/>
      <c r="LVO62" s="42"/>
      <c r="LVP62" s="42"/>
      <c r="LVQ62" s="42"/>
      <c r="LVR62" s="42"/>
      <c r="LVS62" s="42"/>
      <c r="LVT62" s="42"/>
      <c r="LVU62" s="42"/>
      <c r="LVV62" s="42"/>
      <c r="LVW62" s="42"/>
      <c r="LVX62" s="42"/>
      <c r="LVY62" s="42"/>
      <c r="LVZ62" s="42"/>
      <c r="LWA62" s="42"/>
      <c r="LWB62" s="42"/>
      <c r="LWC62" s="42"/>
      <c r="LWD62" s="42"/>
      <c r="LWE62" s="42"/>
      <c r="LWF62" s="42"/>
      <c r="LWG62" s="42"/>
      <c r="LWH62" s="42"/>
      <c r="LWI62" s="42"/>
      <c r="LWJ62" s="42"/>
      <c r="LWK62" s="42"/>
      <c r="LWL62" s="42"/>
      <c r="LWM62" s="42"/>
      <c r="LWN62" s="42"/>
      <c r="LWO62" s="42"/>
      <c r="LWP62" s="42"/>
      <c r="LWQ62" s="42"/>
      <c r="LWR62" s="42"/>
      <c r="LWS62" s="42"/>
      <c r="LWT62" s="42"/>
      <c r="LWU62" s="42"/>
      <c r="LWV62" s="42"/>
      <c r="LWW62" s="42"/>
      <c r="LWX62" s="42"/>
      <c r="LWY62" s="42"/>
      <c r="LWZ62" s="42"/>
      <c r="LXA62" s="42"/>
      <c r="LXB62" s="42"/>
      <c r="LXC62" s="42"/>
      <c r="LXD62" s="42"/>
      <c r="LXE62" s="42"/>
      <c r="LXF62" s="42"/>
      <c r="LXG62" s="42"/>
      <c r="LXH62" s="42"/>
      <c r="LXI62" s="42"/>
      <c r="LXJ62" s="42"/>
      <c r="LXK62" s="42"/>
      <c r="LXL62" s="42"/>
      <c r="LXM62" s="42"/>
      <c r="LXN62" s="42"/>
      <c r="LXO62" s="42"/>
      <c r="LXP62" s="42"/>
      <c r="LXQ62" s="42"/>
      <c r="LXR62" s="42"/>
      <c r="LXS62" s="42"/>
      <c r="LXT62" s="42"/>
      <c r="LXU62" s="42"/>
      <c r="LXV62" s="42"/>
      <c r="LXW62" s="42"/>
      <c r="LXX62" s="42"/>
      <c r="LXY62" s="42"/>
      <c r="LXZ62" s="42"/>
      <c r="LYA62" s="42"/>
      <c r="LYB62" s="42"/>
      <c r="LYC62" s="42"/>
      <c r="LYD62" s="42"/>
      <c r="LYE62" s="42"/>
      <c r="LYF62" s="42"/>
      <c r="LYG62" s="42"/>
      <c r="LYH62" s="42"/>
      <c r="LYI62" s="42"/>
      <c r="LYJ62" s="42"/>
      <c r="LYK62" s="42"/>
      <c r="LYL62" s="42"/>
      <c r="LYM62" s="42"/>
      <c r="LYN62" s="42"/>
      <c r="LYO62" s="42"/>
      <c r="LYP62" s="42"/>
      <c r="LYQ62" s="42"/>
      <c r="LYR62" s="42"/>
      <c r="LYS62" s="42"/>
      <c r="LYT62" s="42"/>
      <c r="LYU62" s="42"/>
      <c r="LYV62" s="42"/>
      <c r="LYW62" s="42"/>
      <c r="LYX62" s="42"/>
      <c r="LYY62" s="42"/>
      <c r="LYZ62" s="42"/>
      <c r="LZA62" s="42"/>
      <c r="LZB62" s="42"/>
      <c r="LZC62" s="42"/>
      <c r="LZD62" s="42"/>
      <c r="LZE62" s="42"/>
      <c r="LZF62" s="42"/>
      <c r="LZG62" s="42"/>
      <c r="LZH62" s="42"/>
      <c r="LZI62" s="42"/>
      <c r="LZJ62" s="42"/>
      <c r="LZK62" s="42"/>
      <c r="LZL62" s="42"/>
      <c r="LZM62" s="42"/>
      <c r="LZN62" s="42"/>
      <c r="LZO62" s="42"/>
      <c r="LZP62" s="42"/>
      <c r="LZQ62" s="42"/>
      <c r="LZR62" s="42"/>
      <c r="LZS62" s="42"/>
      <c r="LZT62" s="42"/>
      <c r="LZU62" s="42"/>
      <c r="LZV62" s="42"/>
      <c r="LZW62" s="42"/>
      <c r="LZX62" s="42"/>
      <c r="LZY62" s="42"/>
      <c r="LZZ62" s="42"/>
      <c r="MAA62" s="42"/>
      <c r="MAB62" s="42"/>
      <c r="MAC62" s="42"/>
      <c r="MAD62" s="42"/>
      <c r="MAE62" s="42"/>
      <c r="MAF62" s="42"/>
      <c r="MAG62" s="42"/>
      <c r="MAH62" s="42"/>
      <c r="MAI62" s="42"/>
      <c r="MAJ62" s="42"/>
      <c r="MAK62" s="42"/>
      <c r="MAL62" s="42"/>
      <c r="MAM62" s="42"/>
      <c r="MAN62" s="42"/>
      <c r="MAO62" s="42"/>
      <c r="MAP62" s="42"/>
      <c r="MAQ62" s="42"/>
      <c r="MAR62" s="42"/>
      <c r="MAS62" s="42"/>
      <c r="MAT62" s="42"/>
      <c r="MAU62" s="42"/>
      <c r="MAV62" s="42"/>
      <c r="MAW62" s="42"/>
      <c r="MAX62" s="42"/>
      <c r="MAY62" s="42"/>
      <c r="MAZ62" s="42"/>
      <c r="MBA62" s="42"/>
      <c r="MBB62" s="42"/>
      <c r="MBC62" s="42"/>
      <c r="MBD62" s="42"/>
      <c r="MBE62" s="42"/>
      <c r="MBF62" s="42"/>
      <c r="MBG62" s="42"/>
      <c r="MBH62" s="42"/>
      <c r="MBI62" s="42"/>
      <c r="MBJ62" s="42"/>
      <c r="MBK62" s="42"/>
      <c r="MBL62" s="42"/>
      <c r="MBM62" s="42"/>
      <c r="MBN62" s="42"/>
      <c r="MBO62" s="42"/>
      <c r="MBP62" s="42"/>
      <c r="MBQ62" s="42"/>
      <c r="MBR62" s="42"/>
      <c r="MBS62" s="42"/>
      <c r="MBT62" s="42"/>
      <c r="MBU62" s="42"/>
      <c r="MBV62" s="42"/>
      <c r="MBW62" s="42"/>
      <c r="MBX62" s="42"/>
      <c r="MBY62" s="42"/>
      <c r="MBZ62" s="42"/>
      <c r="MCA62" s="42"/>
      <c r="MCB62" s="42"/>
      <c r="MCC62" s="42"/>
      <c r="MCD62" s="42"/>
      <c r="MCE62" s="42"/>
      <c r="MCF62" s="42"/>
      <c r="MCG62" s="42"/>
      <c r="MCH62" s="42"/>
      <c r="MCI62" s="42"/>
      <c r="MCJ62" s="42"/>
      <c r="MCK62" s="42"/>
      <c r="MCL62" s="42"/>
      <c r="MCM62" s="42"/>
      <c r="MCN62" s="42"/>
      <c r="MCO62" s="42"/>
      <c r="MCP62" s="42"/>
      <c r="MCQ62" s="42"/>
      <c r="MCR62" s="42"/>
      <c r="MCS62" s="42"/>
      <c r="MCT62" s="42"/>
      <c r="MCU62" s="42"/>
      <c r="MCV62" s="42"/>
      <c r="MCW62" s="42"/>
      <c r="MCX62" s="42"/>
      <c r="MCY62" s="42"/>
      <c r="MCZ62" s="42"/>
      <c r="MDA62" s="42"/>
      <c r="MDB62" s="42"/>
      <c r="MDC62" s="42"/>
      <c r="MDD62" s="42"/>
      <c r="MDE62" s="42"/>
      <c r="MDF62" s="42"/>
      <c r="MDG62" s="42"/>
      <c r="MDH62" s="42"/>
      <c r="MDI62" s="42"/>
      <c r="MDJ62" s="42"/>
      <c r="MDK62" s="42"/>
      <c r="MDL62" s="42"/>
      <c r="MDM62" s="42"/>
      <c r="MDN62" s="42"/>
      <c r="MDO62" s="42"/>
      <c r="MDP62" s="42"/>
      <c r="MDQ62" s="42"/>
      <c r="MDR62" s="42"/>
      <c r="MDS62" s="42"/>
      <c r="MDT62" s="42"/>
      <c r="MDU62" s="42"/>
      <c r="MDV62" s="42"/>
      <c r="MDW62" s="42"/>
      <c r="MDX62" s="42"/>
      <c r="MDY62" s="42"/>
      <c r="MDZ62" s="42"/>
      <c r="MEA62" s="42"/>
      <c r="MEB62" s="42"/>
      <c r="MEC62" s="42"/>
      <c r="MED62" s="42"/>
      <c r="MEE62" s="42"/>
      <c r="MEF62" s="42"/>
      <c r="MEG62" s="42"/>
      <c r="MEH62" s="42"/>
      <c r="MEI62" s="42"/>
      <c r="MEJ62" s="42"/>
      <c r="MEK62" s="42"/>
      <c r="MEL62" s="42"/>
      <c r="MEM62" s="42"/>
      <c r="MEN62" s="42"/>
      <c r="MEO62" s="42"/>
      <c r="MEP62" s="42"/>
      <c r="MEQ62" s="42"/>
      <c r="MER62" s="42"/>
      <c r="MES62" s="42"/>
      <c r="MET62" s="42"/>
      <c r="MEU62" s="42"/>
      <c r="MEV62" s="42"/>
      <c r="MEW62" s="42"/>
      <c r="MEX62" s="42"/>
      <c r="MEY62" s="42"/>
      <c r="MEZ62" s="42"/>
      <c r="MFA62" s="42"/>
      <c r="MFB62" s="42"/>
      <c r="MFC62" s="42"/>
      <c r="MFD62" s="42"/>
      <c r="MFE62" s="42"/>
      <c r="MFF62" s="42"/>
      <c r="MFG62" s="42"/>
      <c r="MFH62" s="42"/>
      <c r="MFI62" s="42"/>
      <c r="MFJ62" s="42"/>
      <c r="MFK62" s="42"/>
      <c r="MFL62" s="42"/>
      <c r="MFM62" s="42"/>
      <c r="MFN62" s="42"/>
      <c r="MFO62" s="42"/>
      <c r="MFP62" s="42"/>
      <c r="MFQ62" s="42"/>
      <c r="MFR62" s="42"/>
      <c r="MFS62" s="42"/>
      <c r="MFT62" s="42"/>
      <c r="MFU62" s="42"/>
      <c r="MFV62" s="42"/>
      <c r="MFW62" s="42"/>
      <c r="MFX62" s="42"/>
      <c r="MFY62" s="42"/>
      <c r="MFZ62" s="42"/>
      <c r="MGA62" s="42"/>
      <c r="MGB62" s="42"/>
      <c r="MGC62" s="42"/>
      <c r="MGD62" s="42"/>
      <c r="MGE62" s="42"/>
      <c r="MGF62" s="42"/>
      <c r="MGG62" s="42"/>
      <c r="MGH62" s="42"/>
      <c r="MGI62" s="42"/>
      <c r="MGJ62" s="42"/>
      <c r="MGK62" s="42"/>
      <c r="MGL62" s="42"/>
      <c r="MGM62" s="42"/>
      <c r="MGN62" s="42"/>
      <c r="MGO62" s="42"/>
      <c r="MGP62" s="42"/>
      <c r="MGQ62" s="42"/>
      <c r="MGR62" s="42"/>
      <c r="MGS62" s="42"/>
      <c r="MGT62" s="42"/>
      <c r="MGU62" s="42"/>
      <c r="MGV62" s="42"/>
      <c r="MGW62" s="42"/>
      <c r="MGX62" s="42"/>
      <c r="MGY62" s="42"/>
      <c r="MGZ62" s="42"/>
      <c r="MHA62" s="42"/>
      <c r="MHB62" s="42"/>
      <c r="MHC62" s="42"/>
      <c r="MHD62" s="42"/>
      <c r="MHE62" s="42"/>
      <c r="MHF62" s="42"/>
      <c r="MHG62" s="42"/>
      <c r="MHH62" s="42"/>
      <c r="MHI62" s="42"/>
      <c r="MHJ62" s="42"/>
      <c r="MHK62" s="42"/>
      <c r="MHL62" s="42"/>
      <c r="MHM62" s="42"/>
      <c r="MHN62" s="42"/>
      <c r="MHO62" s="42"/>
      <c r="MHP62" s="42"/>
      <c r="MHQ62" s="42"/>
      <c r="MHR62" s="42"/>
      <c r="MHS62" s="42"/>
      <c r="MHT62" s="42"/>
      <c r="MHU62" s="42"/>
      <c r="MHV62" s="42"/>
      <c r="MHW62" s="42"/>
      <c r="MHX62" s="42"/>
      <c r="MHY62" s="42"/>
      <c r="MHZ62" s="42"/>
      <c r="MIA62" s="42"/>
      <c r="MIB62" s="42"/>
      <c r="MIC62" s="42"/>
      <c r="MID62" s="42"/>
      <c r="MIE62" s="42"/>
      <c r="MIF62" s="42"/>
      <c r="MIG62" s="42"/>
      <c r="MIH62" s="42"/>
      <c r="MII62" s="42"/>
      <c r="MIJ62" s="42"/>
      <c r="MIK62" s="42"/>
      <c r="MIL62" s="42"/>
      <c r="MIM62" s="42"/>
      <c r="MIN62" s="42"/>
      <c r="MIO62" s="42"/>
      <c r="MIP62" s="42"/>
      <c r="MIQ62" s="42"/>
      <c r="MIR62" s="42"/>
      <c r="MIS62" s="42"/>
      <c r="MIT62" s="42"/>
      <c r="MIU62" s="42"/>
      <c r="MIV62" s="42"/>
      <c r="MIW62" s="42"/>
      <c r="MIX62" s="42"/>
      <c r="MIY62" s="42"/>
      <c r="MIZ62" s="42"/>
      <c r="MJA62" s="42"/>
      <c r="MJB62" s="42"/>
      <c r="MJC62" s="42"/>
      <c r="MJD62" s="42"/>
      <c r="MJE62" s="42"/>
      <c r="MJF62" s="42"/>
      <c r="MJG62" s="42"/>
      <c r="MJH62" s="42"/>
      <c r="MJI62" s="42"/>
      <c r="MJJ62" s="42"/>
      <c r="MJK62" s="42"/>
      <c r="MJL62" s="42"/>
      <c r="MJM62" s="42"/>
      <c r="MJN62" s="42"/>
      <c r="MJO62" s="42"/>
      <c r="MJP62" s="42"/>
      <c r="MJQ62" s="42"/>
      <c r="MJR62" s="42"/>
      <c r="MJS62" s="42"/>
      <c r="MJT62" s="42"/>
      <c r="MJU62" s="42"/>
      <c r="MJV62" s="42"/>
      <c r="MJW62" s="42"/>
      <c r="MJX62" s="42"/>
      <c r="MJY62" s="42"/>
      <c r="MJZ62" s="42"/>
      <c r="MKA62" s="42"/>
      <c r="MKB62" s="42"/>
      <c r="MKC62" s="42"/>
      <c r="MKD62" s="42"/>
      <c r="MKE62" s="42"/>
      <c r="MKF62" s="42"/>
      <c r="MKG62" s="42"/>
      <c r="MKH62" s="42"/>
      <c r="MKI62" s="42"/>
      <c r="MKJ62" s="42"/>
      <c r="MKK62" s="42"/>
      <c r="MKL62" s="42"/>
      <c r="MKM62" s="42"/>
      <c r="MKN62" s="42"/>
      <c r="MKO62" s="42"/>
      <c r="MKP62" s="42"/>
      <c r="MKQ62" s="42"/>
      <c r="MKR62" s="42"/>
      <c r="MKS62" s="42"/>
      <c r="MKT62" s="42"/>
      <c r="MKU62" s="42"/>
      <c r="MKV62" s="42"/>
      <c r="MKW62" s="42"/>
      <c r="MKX62" s="42"/>
      <c r="MKY62" s="42"/>
      <c r="MKZ62" s="42"/>
      <c r="MLA62" s="42"/>
      <c r="MLB62" s="42"/>
      <c r="MLC62" s="42"/>
      <c r="MLD62" s="42"/>
      <c r="MLE62" s="42"/>
      <c r="MLF62" s="42"/>
      <c r="MLG62" s="42"/>
      <c r="MLH62" s="42"/>
      <c r="MLI62" s="42"/>
      <c r="MLJ62" s="42"/>
      <c r="MLK62" s="42"/>
      <c r="MLL62" s="42"/>
      <c r="MLM62" s="42"/>
      <c r="MLN62" s="42"/>
      <c r="MLO62" s="42"/>
      <c r="MLP62" s="42"/>
      <c r="MLQ62" s="42"/>
      <c r="MLR62" s="42"/>
      <c r="MLS62" s="42"/>
      <c r="MLT62" s="42"/>
      <c r="MLU62" s="42"/>
      <c r="MLV62" s="42"/>
      <c r="MLW62" s="42"/>
      <c r="MLX62" s="42"/>
      <c r="MLY62" s="42"/>
      <c r="MLZ62" s="42"/>
      <c r="MMA62" s="42"/>
      <c r="MMB62" s="42"/>
      <c r="MMC62" s="42"/>
      <c r="MMD62" s="42"/>
      <c r="MME62" s="42"/>
      <c r="MMF62" s="42"/>
      <c r="MMG62" s="42"/>
      <c r="MMH62" s="42"/>
      <c r="MMI62" s="42"/>
      <c r="MMJ62" s="42"/>
      <c r="MMK62" s="42"/>
      <c r="MML62" s="42"/>
      <c r="MMM62" s="42"/>
      <c r="MMN62" s="42"/>
      <c r="MMO62" s="42"/>
      <c r="MMP62" s="42"/>
      <c r="MMQ62" s="42"/>
      <c r="MMR62" s="42"/>
      <c r="MMS62" s="42"/>
      <c r="MMT62" s="42"/>
      <c r="MMU62" s="42"/>
      <c r="MMV62" s="42"/>
      <c r="MMW62" s="42"/>
      <c r="MMX62" s="42"/>
      <c r="MMY62" s="42"/>
      <c r="MMZ62" s="42"/>
      <c r="MNA62" s="42"/>
      <c r="MNB62" s="42"/>
      <c r="MNC62" s="42"/>
      <c r="MND62" s="42"/>
      <c r="MNE62" s="42"/>
      <c r="MNF62" s="42"/>
      <c r="MNG62" s="42"/>
      <c r="MNH62" s="42"/>
      <c r="MNI62" s="42"/>
      <c r="MNJ62" s="42"/>
      <c r="MNK62" s="42"/>
      <c r="MNL62" s="42"/>
      <c r="MNM62" s="42"/>
      <c r="MNN62" s="42"/>
      <c r="MNO62" s="42"/>
      <c r="MNP62" s="42"/>
      <c r="MNQ62" s="42"/>
      <c r="MNR62" s="42"/>
      <c r="MNS62" s="42"/>
      <c r="MNT62" s="42"/>
      <c r="MNU62" s="42"/>
      <c r="MNV62" s="42"/>
      <c r="MNW62" s="42"/>
      <c r="MNX62" s="42"/>
      <c r="MNY62" s="42"/>
      <c r="MNZ62" s="42"/>
      <c r="MOA62" s="42"/>
      <c r="MOB62" s="42"/>
      <c r="MOC62" s="42"/>
      <c r="MOD62" s="42"/>
      <c r="MOE62" s="42"/>
      <c r="MOF62" s="42"/>
      <c r="MOG62" s="42"/>
      <c r="MOH62" s="42"/>
      <c r="MOI62" s="42"/>
      <c r="MOJ62" s="42"/>
      <c r="MOK62" s="42"/>
      <c r="MOL62" s="42"/>
      <c r="MOM62" s="42"/>
      <c r="MON62" s="42"/>
      <c r="MOO62" s="42"/>
      <c r="MOP62" s="42"/>
      <c r="MOQ62" s="42"/>
      <c r="MOR62" s="42"/>
      <c r="MOS62" s="42"/>
      <c r="MOT62" s="42"/>
      <c r="MOU62" s="42"/>
      <c r="MOV62" s="42"/>
      <c r="MOW62" s="42"/>
      <c r="MOX62" s="42"/>
      <c r="MOY62" s="42"/>
      <c r="MOZ62" s="42"/>
      <c r="MPA62" s="42"/>
      <c r="MPB62" s="42"/>
      <c r="MPC62" s="42"/>
      <c r="MPD62" s="42"/>
      <c r="MPE62" s="42"/>
      <c r="MPF62" s="42"/>
      <c r="MPG62" s="42"/>
      <c r="MPH62" s="42"/>
      <c r="MPI62" s="42"/>
      <c r="MPJ62" s="42"/>
      <c r="MPK62" s="42"/>
      <c r="MPL62" s="42"/>
      <c r="MPM62" s="42"/>
      <c r="MPN62" s="42"/>
      <c r="MPO62" s="42"/>
      <c r="MPP62" s="42"/>
      <c r="MPQ62" s="42"/>
      <c r="MPR62" s="42"/>
      <c r="MPS62" s="42"/>
      <c r="MPT62" s="42"/>
      <c r="MPU62" s="42"/>
      <c r="MPV62" s="42"/>
      <c r="MPW62" s="42"/>
      <c r="MPX62" s="42"/>
      <c r="MPY62" s="42"/>
      <c r="MPZ62" s="42"/>
      <c r="MQA62" s="42"/>
      <c r="MQB62" s="42"/>
      <c r="MQC62" s="42"/>
      <c r="MQD62" s="42"/>
      <c r="MQE62" s="42"/>
      <c r="MQF62" s="42"/>
      <c r="MQG62" s="42"/>
      <c r="MQH62" s="42"/>
      <c r="MQI62" s="42"/>
      <c r="MQJ62" s="42"/>
      <c r="MQK62" s="42"/>
      <c r="MQL62" s="42"/>
      <c r="MQM62" s="42"/>
      <c r="MQN62" s="42"/>
      <c r="MQO62" s="42"/>
      <c r="MQP62" s="42"/>
      <c r="MQQ62" s="42"/>
      <c r="MQR62" s="42"/>
      <c r="MQS62" s="42"/>
      <c r="MQT62" s="42"/>
      <c r="MQU62" s="42"/>
      <c r="MQV62" s="42"/>
      <c r="MQW62" s="42"/>
      <c r="MQX62" s="42"/>
      <c r="MQY62" s="42"/>
      <c r="MQZ62" s="42"/>
      <c r="MRA62" s="42"/>
      <c r="MRB62" s="42"/>
      <c r="MRC62" s="42"/>
      <c r="MRD62" s="42"/>
      <c r="MRE62" s="42"/>
      <c r="MRF62" s="42"/>
      <c r="MRG62" s="42"/>
      <c r="MRH62" s="42"/>
      <c r="MRI62" s="42"/>
      <c r="MRJ62" s="42"/>
      <c r="MRK62" s="42"/>
      <c r="MRL62" s="42"/>
      <c r="MRM62" s="42"/>
      <c r="MRN62" s="42"/>
      <c r="MRO62" s="42"/>
      <c r="MRP62" s="42"/>
      <c r="MRQ62" s="42"/>
      <c r="MRR62" s="42"/>
      <c r="MRS62" s="42"/>
      <c r="MRT62" s="42"/>
      <c r="MRU62" s="42"/>
      <c r="MRV62" s="42"/>
      <c r="MRW62" s="42"/>
      <c r="MRX62" s="42"/>
      <c r="MRY62" s="42"/>
      <c r="MRZ62" s="42"/>
      <c r="MSA62" s="42"/>
      <c r="MSB62" s="42"/>
      <c r="MSC62" s="42"/>
      <c r="MSD62" s="42"/>
      <c r="MSE62" s="42"/>
      <c r="MSF62" s="42"/>
      <c r="MSG62" s="42"/>
      <c r="MSH62" s="42"/>
      <c r="MSI62" s="42"/>
      <c r="MSJ62" s="42"/>
      <c r="MSK62" s="42"/>
      <c r="MSL62" s="42"/>
      <c r="MSM62" s="42"/>
      <c r="MSN62" s="42"/>
      <c r="MSO62" s="42"/>
      <c r="MSP62" s="42"/>
      <c r="MSQ62" s="42"/>
      <c r="MSR62" s="42"/>
      <c r="MSS62" s="42"/>
      <c r="MST62" s="42"/>
      <c r="MSU62" s="42"/>
      <c r="MSV62" s="42"/>
      <c r="MSW62" s="42"/>
      <c r="MSX62" s="42"/>
      <c r="MSY62" s="42"/>
      <c r="MSZ62" s="42"/>
      <c r="MTA62" s="42"/>
      <c r="MTB62" s="42"/>
      <c r="MTC62" s="42"/>
      <c r="MTD62" s="42"/>
      <c r="MTE62" s="42"/>
      <c r="MTF62" s="42"/>
      <c r="MTG62" s="42"/>
      <c r="MTH62" s="42"/>
      <c r="MTI62" s="42"/>
      <c r="MTJ62" s="42"/>
      <c r="MTK62" s="42"/>
      <c r="MTL62" s="42"/>
      <c r="MTM62" s="42"/>
      <c r="MTN62" s="42"/>
      <c r="MTO62" s="42"/>
      <c r="MTP62" s="42"/>
      <c r="MTQ62" s="42"/>
      <c r="MTR62" s="42"/>
      <c r="MTS62" s="42"/>
      <c r="MTT62" s="42"/>
      <c r="MTU62" s="42"/>
      <c r="MTV62" s="42"/>
      <c r="MTW62" s="42"/>
      <c r="MTX62" s="42"/>
      <c r="MTY62" s="42"/>
      <c r="MTZ62" s="42"/>
      <c r="MUA62" s="42"/>
      <c r="MUB62" s="42"/>
      <c r="MUC62" s="42"/>
      <c r="MUD62" s="42"/>
      <c r="MUE62" s="42"/>
      <c r="MUF62" s="42"/>
      <c r="MUG62" s="42"/>
      <c r="MUH62" s="42"/>
      <c r="MUI62" s="42"/>
      <c r="MUJ62" s="42"/>
      <c r="MUK62" s="42"/>
      <c r="MUL62" s="42"/>
      <c r="MUM62" s="42"/>
      <c r="MUN62" s="42"/>
      <c r="MUO62" s="42"/>
      <c r="MUP62" s="42"/>
      <c r="MUQ62" s="42"/>
      <c r="MUR62" s="42"/>
      <c r="MUS62" s="42"/>
      <c r="MUT62" s="42"/>
      <c r="MUU62" s="42"/>
      <c r="MUV62" s="42"/>
      <c r="MUW62" s="42"/>
      <c r="MUX62" s="42"/>
      <c r="MUY62" s="42"/>
      <c r="MUZ62" s="42"/>
      <c r="MVA62" s="42"/>
      <c r="MVB62" s="42"/>
      <c r="MVC62" s="42"/>
      <c r="MVD62" s="42"/>
      <c r="MVE62" s="42"/>
      <c r="MVF62" s="42"/>
      <c r="MVG62" s="42"/>
      <c r="MVH62" s="42"/>
      <c r="MVI62" s="42"/>
      <c r="MVJ62" s="42"/>
      <c r="MVK62" s="42"/>
      <c r="MVL62" s="42"/>
      <c r="MVM62" s="42"/>
      <c r="MVN62" s="42"/>
      <c r="MVO62" s="42"/>
      <c r="MVP62" s="42"/>
      <c r="MVQ62" s="42"/>
      <c r="MVR62" s="42"/>
      <c r="MVS62" s="42"/>
      <c r="MVT62" s="42"/>
      <c r="MVU62" s="42"/>
      <c r="MVV62" s="42"/>
      <c r="MVW62" s="42"/>
      <c r="MVX62" s="42"/>
      <c r="MVY62" s="42"/>
      <c r="MVZ62" s="42"/>
      <c r="MWA62" s="42"/>
      <c r="MWB62" s="42"/>
      <c r="MWC62" s="42"/>
      <c r="MWD62" s="42"/>
      <c r="MWE62" s="42"/>
      <c r="MWF62" s="42"/>
      <c r="MWG62" s="42"/>
      <c r="MWH62" s="42"/>
      <c r="MWI62" s="42"/>
      <c r="MWJ62" s="42"/>
      <c r="MWK62" s="42"/>
      <c r="MWL62" s="42"/>
      <c r="MWM62" s="42"/>
      <c r="MWN62" s="42"/>
      <c r="MWO62" s="42"/>
      <c r="MWP62" s="42"/>
      <c r="MWQ62" s="42"/>
      <c r="MWR62" s="42"/>
      <c r="MWS62" s="42"/>
      <c r="MWT62" s="42"/>
      <c r="MWU62" s="42"/>
      <c r="MWV62" s="42"/>
      <c r="MWW62" s="42"/>
      <c r="MWX62" s="42"/>
      <c r="MWY62" s="42"/>
      <c r="MWZ62" s="42"/>
      <c r="MXA62" s="42"/>
      <c r="MXB62" s="42"/>
      <c r="MXC62" s="42"/>
      <c r="MXD62" s="42"/>
      <c r="MXE62" s="42"/>
      <c r="MXF62" s="42"/>
      <c r="MXG62" s="42"/>
      <c r="MXH62" s="42"/>
      <c r="MXI62" s="42"/>
      <c r="MXJ62" s="42"/>
      <c r="MXK62" s="42"/>
      <c r="MXL62" s="42"/>
      <c r="MXM62" s="42"/>
      <c r="MXN62" s="42"/>
      <c r="MXO62" s="42"/>
      <c r="MXP62" s="42"/>
      <c r="MXQ62" s="42"/>
      <c r="MXR62" s="42"/>
      <c r="MXS62" s="42"/>
      <c r="MXT62" s="42"/>
      <c r="MXU62" s="42"/>
      <c r="MXV62" s="42"/>
      <c r="MXW62" s="42"/>
      <c r="MXX62" s="42"/>
      <c r="MXY62" s="42"/>
      <c r="MXZ62" s="42"/>
      <c r="MYA62" s="42"/>
      <c r="MYB62" s="42"/>
      <c r="MYC62" s="42"/>
      <c r="MYD62" s="42"/>
      <c r="MYE62" s="42"/>
      <c r="MYF62" s="42"/>
      <c r="MYG62" s="42"/>
      <c r="MYH62" s="42"/>
      <c r="MYI62" s="42"/>
      <c r="MYJ62" s="42"/>
      <c r="MYK62" s="42"/>
      <c r="MYL62" s="42"/>
      <c r="MYM62" s="42"/>
      <c r="MYN62" s="42"/>
      <c r="MYO62" s="42"/>
      <c r="MYP62" s="42"/>
      <c r="MYQ62" s="42"/>
      <c r="MYR62" s="42"/>
      <c r="MYS62" s="42"/>
      <c r="MYT62" s="42"/>
      <c r="MYU62" s="42"/>
      <c r="MYV62" s="42"/>
      <c r="MYW62" s="42"/>
      <c r="MYX62" s="42"/>
      <c r="MYY62" s="42"/>
      <c r="MYZ62" s="42"/>
      <c r="MZA62" s="42"/>
      <c r="MZB62" s="42"/>
      <c r="MZC62" s="42"/>
      <c r="MZD62" s="42"/>
      <c r="MZE62" s="42"/>
      <c r="MZF62" s="42"/>
      <c r="MZG62" s="42"/>
      <c r="MZH62" s="42"/>
      <c r="MZI62" s="42"/>
      <c r="MZJ62" s="42"/>
      <c r="MZK62" s="42"/>
      <c r="MZL62" s="42"/>
      <c r="MZM62" s="42"/>
      <c r="MZN62" s="42"/>
      <c r="MZO62" s="42"/>
      <c r="MZP62" s="42"/>
      <c r="MZQ62" s="42"/>
      <c r="MZR62" s="42"/>
      <c r="MZS62" s="42"/>
      <c r="MZT62" s="42"/>
      <c r="MZU62" s="42"/>
      <c r="MZV62" s="42"/>
      <c r="MZW62" s="42"/>
      <c r="MZX62" s="42"/>
      <c r="MZY62" s="42"/>
      <c r="MZZ62" s="42"/>
      <c r="NAA62" s="42"/>
      <c r="NAB62" s="42"/>
      <c r="NAC62" s="42"/>
      <c r="NAD62" s="42"/>
      <c r="NAE62" s="42"/>
      <c r="NAF62" s="42"/>
      <c r="NAG62" s="42"/>
      <c r="NAH62" s="42"/>
      <c r="NAI62" s="42"/>
      <c r="NAJ62" s="42"/>
      <c r="NAK62" s="42"/>
      <c r="NAL62" s="42"/>
      <c r="NAM62" s="42"/>
      <c r="NAN62" s="42"/>
      <c r="NAO62" s="42"/>
      <c r="NAP62" s="42"/>
      <c r="NAQ62" s="42"/>
      <c r="NAR62" s="42"/>
      <c r="NAS62" s="42"/>
      <c r="NAT62" s="42"/>
      <c r="NAU62" s="42"/>
      <c r="NAV62" s="42"/>
      <c r="NAW62" s="42"/>
      <c r="NAX62" s="42"/>
      <c r="NAY62" s="42"/>
      <c r="NAZ62" s="42"/>
      <c r="NBA62" s="42"/>
      <c r="NBB62" s="42"/>
      <c r="NBC62" s="42"/>
      <c r="NBD62" s="42"/>
      <c r="NBE62" s="42"/>
      <c r="NBF62" s="42"/>
      <c r="NBG62" s="42"/>
      <c r="NBH62" s="42"/>
      <c r="NBI62" s="42"/>
      <c r="NBJ62" s="42"/>
      <c r="NBK62" s="42"/>
      <c r="NBL62" s="42"/>
      <c r="NBM62" s="42"/>
      <c r="NBN62" s="42"/>
      <c r="NBO62" s="42"/>
      <c r="NBP62" s="42"/>
      <c r="NBQ62" s="42"/>
      <c r="NBR62" s="42"/>
      <c r="NBS62" s="42"/>
      <c r="NBT62" s="42"/>
      <c r="NBU62" s="42"/>
      <c r="NBV62" s="42"/>
      <c r="NBW62" s="42"/>
      <c r="NBX62" s="42"/>
      <c r="NBY62" s="42"/>
      <c r="NBZ62" s="42"/>
      <c r="NCA62" s="42"/>
      <c r="NCB62" s="42"/>
      <c r="NCC62" s="42"/>
      <c r="NCD62" s="42"/>
      <c r="NCE62" s="42"/>
      <c r="NCF62" s="42"/>
      <c r="NCG62" s="42"/>
      <c r="NCH62" s="42"/>
      <c r="NCI62" s="42"/>
      <c r="NCJ62" s="42"/>
      <c r="NCK62" s="42"/>
      <c r="NCL62" s="42"/>
      <c r="NCM62" s="42"/>
      <c r="NCN62" s="42"/>
      <c r="NCO62" s="42"/>
      <c r="NCP62" s="42"/>
      <c r="NCQ62" s="42"/>
      <c r="NCR62" s="42"/>
      <c r="NCS62" s="42"/>
      <c r="NCT62" s="42"/>
      <c r="NCU62" s="42"/>
      <c r="NCV62" s="42"/>
      <c r="NCW62" s="42"/>
      <c r="NCX62" s="42"/>
      <c r="NCY62" s="42"/>
      <c r="NCZ62" s="42"/>
      <c r="NDA62" s="42"/>
      <c r="NDB62" s="42"/>
      <c r="NDC62" s="42"/>
      <c r="NDD62" s="42"/>
      <c r="NDE62" s="42"/>
      <c r="NDF62" s="42"/>
      <c r="NDG62" s="42"/>
      <c r="NDH62" s="42"/>
      <c r="NDI62" s="42"/>
      <c r="NDJ62" s="42"/>
      <c r="NDK62" s="42"/>
      <c r="NDL62" s="42"/>
      <c r="NDM62" s="42"/>
      <c r="NDN62" s="42"/>
      <c r="NDO62" s="42"/>
      <c r="NDP62" s="42"/>
      <c r="NDQ62" s="42"/>
      <c r="NDR62" s="42"/>
      <c r="NDS62" s="42"/>
      <c r="NDT62" s="42"/>
      <c r="NDU62" s="42"/>
      <c r="NDV62" s="42"/>
      <c r="NDW62" s="42"/>
      <c r="NDX62" s="42"/>
      <c r="NDY62" s="42"/>
      <c r="NDZ62" s="42"/>
      <c r="NEA62" s="42"/>
      <c r="NEB62" s="42"/>
      <c r="NEC62" s="42"/>
      <c r="NED62" s="42"/>
      <c r="NEE62" s="42"/>
      <c r="NEF62" s="42"/>
      <c r="NEG62" s="42"/>
      <c r="NEH62" s="42"/>
      <c r="NEI62" s="42"/>
      <c r="NEJ62" s="42"/>
      <c r="NEK62" s="42"/>
      <c r="NEL62" s="42"/>
      <c r="NEM62" s="42"/>
      <c r="NEN62" s="42"/>
      <c r="NEO62" s="42"/>
      <c r="NEP62" s="42"/>
      <c r="NEQ62" s="42"/>
      <c r="NER62" s="42"/>
      <c r="NES62" s="42"/>
      <c r="NET62" s="42"/>
      <c r="NEU62" s="42"/>
      <c r="NEV62" s="42"/>
      <c r="NEW62" s="42"/>
      <c r="NEX62" s="42"/>
      <c r="NEY62" s="42"/>
      <c r="NEZ62" s="42"/>
      <c r="NFA62" s="42"/>
      <c r="NFB62" s="42"/>
      <c r="NFC62" s="42"/>
      <c r="NFD62" s="42"/>
      <c r="NFE62" s="42"/>
      <c r="NFF62" s="42"/>
      <c r="NFG62" s="42"/>
      <c r="NFH62" s="42"/>
      <c r="NFI62" s="42"/>
      <c r="NFJ62" s="42"/>
      <c r="NFK62" s="42"/>
      <c r="NFL62" s="42"/>
      <c r="NFM62" s="42"/>
      <c r="NFN62" s="42"/>
      <c r="NFO62" s="42"/>
      <c r="NFP62" s="42"/>
      <c r="NFQ62" s="42"/>
      <c r="NFR62" s="42"/>
      <c r="NFS62" s="42"/>
      <c r="NFT62" s="42"/>
      <c r="NFU62" s="42"/>
      <c r="NFV62" s="42"/>
      <c r="NFW62" s="42"/>
      <c r="NFX62" s="42"/>
      <c r="NFY62" s="42"/>
      <c r="NFZ62" s="42"/>
      <c r="NGA62" s="42"/>
      <c r="NGB62" s="42"/>
      <c r="NGC62" s="42"/>
      <c r="NGD62" s="42"/>
      <c r="NGE62" s="42"/>
      <c r="NGF62" s="42"/>
      <c r="NGG62" s="42"/>
      <c r="NGH62" s="42"/>
      <c r="NGI62" s="42"/>
      <c r="NGJ62" s="42"/>
      <c r="NGK62" s="42"/>
      <c r="NGL62" s="42"/>
      <c r="NGM62" s="42"/>
      <c r="NGN62" s="42"/>
      <c r="NGO62" s="42"/>
      <c r="NGP62" s="42"/>
      <c r="NGQ62" s="42"/>
      <c r="NGR62" s="42"/>
      <c r="NGS62" s="42"/>
      <c r="NGT62" s="42"/>
      <c r="NGU62" s="42"/>
      <c r="NGV62" s="42"/>
      <c r="NGW62" s="42"/>
      <c r="NGX62" s="42"/>
      <c r="NGY62" s="42"/>
      <c r="NGZ62" s="42"/>
      <c r="NHA62" s="42"/>
      <c r="NHB62" s="42"/>
      <c r="NHC62" s="42"/>
      <c r="NHD62" s="42"/>
      <c r="NHE62" s="42"/>
      <c r="NHF62" s="42"/>
      <c r="NHG62" s="42"/>
      <c r="NHH62" s="42"/>
      <c r="NHI62" s="42"/>
      <c r="NHJ62" s="42"/>
      <c r="NHK62" s="42"/>
      <c r="NHL62" s="42"/>
      <c r="NHM62" s="42"/>
      <c r="NHN62" s="42"/>
      <c r="NHO62" s="42"/>
      <c r="NHP62" s="42"/>
      <c r="NHQ62" s="42"/>
      <c r="NHR62" s="42"/>
      <c r="NHS62" s="42"/>
      <c r="NHT62" s="42"/>
      <c r="NHU62" s="42"/>
      <c r="NHV62" s="42"/>
      <c r="NHW62" s="42"/>
      <c r="NHX62" s="42"/>
      <c r="NHY62" s="42"/>
      <c r="NHZ62" s="42"/>
      <c r="NIA62" s="42"/>
      <c r="NIB62" s="42"/>
      <c r="NIC62" s="42"/>
      <c r="NID62" s="42"/>
      <c r="NIE62" s="42"/>
      <c r="NIF62" s="42"/>
      <c r="NIG62" s="42"/>
      <c r="NIH62" s="42"/>
      <c r="NII62" s="42"/>
      <c r="NIJ62" s="42"/>
      <c r="NIK62" s="42"/>
      <c r="NIL62" s="42"/>
      <c r="NIM62" s="42"/>
      <c r="NIN62" s="42"/>
      <c r="NIO62" s="42"/>
      <c r="NIP62" s="42"/>
      <c r="NIQ62" s="42"/>
      <c r="NIR62" s="42"/>
      <c r="NIS62" s="42"/>
      <c r="NIT62" s="42"/>
      <c r="NIU62" s="42"/>
      <c r="NIV62" s="42"/>
      <c r="NIW62" s="42"/>
      <c r="NIX62" s="42"/>
      <c r="NIY62" s="42"/>
      <c r="NIZ62" s="42"/>
      <c r="NJA62" s="42"/>
      <c r="NJB62" s="42"/>
      <c r="NJC62" s="42"/>
      <c r="NJD62" s="42"/>
      <c r="NJE62" s="42"/>
      <c r="NJF62" s="42"/>
      <c r="NJG62" s="42"/>
      <c r="NJH62" s="42"/>
      <c r="NJI62" s="42"/>
      <c r="NJJ62" s="42"/>
      <c r="NJK62" s="42"/>
      <c r="NJL62" s="42"/>
      <c r="NJM62" s="42"/>
      <c r="NJN62" s="42"/>
      <c r="NJO62" s="42"/>
      <c r="NJP62" s="42"/>
      <c r="NJQ62" s="42"/>
      <c r="NJR62" s="42"/>
      <c r="NJS62" s="42"/>
      <c r="NJT62" s="42"/>
      <c r="NJU62" s="42"/>
      <c r="NJV62" s="42"/>
      <c r="NJW62" s="42"/>
      <c r="NJX62" s="42"/>
      <c r="NJY62" s="42"/>
      <c r="NJZ62" s="42"/>
      <c r="NKA62" s="42"/>
      <c r="NKB62" s="42"/>
      <c r="NKC62" s="42"/>
      <c r="NKD62" s="42"/>
      <c r="NKE62" s="42"/>
      <c r="NKF62" s="42"/>
      <c r="NKG62" s="42"/>
      <c r="NKH62" s="42"/>
      <c r="NKI62" s="42"/>
      <c r="NKJ62" s="42"/>
      <c r="NKK62" s="42"/>
      <c r="NKL62" s="42"/>
      <c r="NKM62" s="42"/>
      <c r="NKN62" s="42"/>
      <c r="NKO62" s="42"/>
      <c r="NKP62" s="42"/>
      <c r="NKQ62" s="42"/>
      <c r="NKR62" s="42"/>
      <c r="NKS62" s="42"/>
      <c r="NKT62" s="42"/>
      <c r="NKU62" s="42"/>
      <c r="NKV62" s="42"/>
      <c r="NKW62" s="42"/>
      <c r="NKX62" s="42"/>
      <c r="NKY62" s="42"/>
      <c r="NKZ62" s="42"/>
      <c r="NLA62" s="42"/>
      <c r="NLB62" s="42"/>
      <c r="NLC62" s="42"/>
      <c r="NLD62" s="42"/>
      <c r="NLE62" s="42"/>
      <c r="NLF62" s="42"/>
      <c r="NLG62" s="42"/>
      <c r="NLH62" s="42"/>
      <c r="NLI62" s="42"/>
      <c r="NLJ62" s="42"/>
      <c r="NLK62" s="42"/>
      <c r="NLL62" s="42"/>
      <c r="NLM62" s="42"/>
      <c r="NLN62" s="42"/>
      <c r="NLO62" s="42"/>
      <c r="NLP62" s="42"/>
      <c r="NLQ62" s="42"/>
      <c r="NLR62" s="42"/>
      <c r="NLS62" s="42"/>
      <c r="NLT62" s="42"/>
      <c r="NLU62" s="42"/>
      <c r="NLV62" s="42"/>
      <c r="NLW62" s="42"/>
      <c r="NLX62" s="42"/>
      <c r="NLY62" s="42"/>
      <c r="NLZ62" s="42"/>
      <c r="NMA62" s="42"/>
      <c r="NMB62" s="42"/>
      <c r="NMC62" s="42"/>
      <c r="NMD62" s="42"/>
      <c r="NME62" s="42"/>
      <c r="NMF62" s="42"/>
      <c r="NMG62" s="42"/>
      <c r="NMH62" s="42"/>
      <c r="NMI62" s="42"/>
      <c r="NMJ62" s="42"/>
      <c r="NMK62" s="42"/>
      <c r="NML62" s="42"/>
      <c r="NMM62" s="42"/>
      <c r="NMN62" s="42"/>
      <c r="NMO62" s="42"/>
      <c r="NMP62" s="42"/>
      <c r="NMQ62" s="42"/>
      <c r="NMR62" s="42"/>
      <c r="NMS62" s="42"/>
      <c r="NMT62" s="42"/>
      <c r="NMU62" s="42"/>
      <c r="NMV62" s="42"/>
      <c r="NMW62" s="42"/>
      <c r="NMX62" s="42"/>
      <c r="NMY62" s="42"/>
      <c r="NMZ62" s="42"/>
      <c r="NNA62" s="42"/>
      <c r="NNB62" s="42"/>
      <c r="NNC62" s="42"/>
      <c r="NND62" s="42"/>
      <c r="NNE62" s="42"/>
      <c r="NNF62" s="42"/>
      <c r="NNG62" s="42"/>
      <c r="NNH62" s="42"/>
      <c r="NNI62" s="42"/>
      <c r="NNJ62" s="42"/>
      <c r="NNK62" s="42"/>
      <c r="NNL62" s="42"/>
      <c r="NNM62" s="42"/>
      <c r="NNN62" s="42"/>
      <c r="NNO62" s="42"/>
      <c r="NNP62" s="42"/>
      <c r="NNQ62" s="42"/>
      <c r="NNR62" s="42"/>
      <c r="NNS62" s="42"/>
      <c r="NNT62" s="42"/>
      <c r="NNU62" s="42"/>
      <c r="NNV62" s="42"/>
      <c r="NNW62" s="42"/>
      <c r="NNX62" s="42"/>
      <c r="NNY62" s="42"/>
      <c r="NNZ62" s="42"/>
      <c r="NOA62" s="42"/>
      <c r="NOB62" s="42"/>
      <c r="NOC62" s="42"/>
      <c r="NOD62" s="42"/>
      <c r="NOE62" s="42"/>
      <c r="NOF62" s="42"/>
      <c r="NOG62" s="42"/>
      <c r="NOH62" s="42"/>
      <c r="NOI62" s="42"/>
      <c r="NOJ62" s="42"/>
      <c r="NOK62" s="42"/>
      <c r="NOL62" s="42"/>
      <c r="NOM62" s="42"/>
      <c r="NON62" s="42"/>
      <c r="NOO62" s="42"/>
      <c r="NOP62" s="42"/>
      <c r="NOQ62" s="42"/>
      <c r="NOR62" s="42"/>
      <c r="NOS62" s="42"/>
      <c r="NOT62" s="42"/>
      <c r="NOU62" s="42"/>
      <c r="NOV62" s="42"/>
      <c r="NOW62" s="42"/>
      <c r="NOX62" s="42"/>
      <c r="NOY62" s="42"/>
      <c r="NOZ62" s="42"/>
      <c r="NPA62" s="42"/>
      <c r="NPB62" s="42"/>
      <c r="NPC62" s="42"/>
      <c r="NPD62" s="42"/>
      <c r="NPE62" s="42"/>
      <c r="NPF62" s="42"/>
      <c r="NPG62" s="42"/>
      <c r="NPH62" s="42"/>
      <c r="NPI62" s="42"/>
      <c r="NPJ62" s="42"/>
      <c r="NPK62" s="42"/>
      <c r="NPL62" s="42"/>
      <c r="NPM62" s="42"/>
      <c r="NPN62" s="42"/>
      <c r="NPO62" s="42"/>
      <c r="NPP62" s="42"/>
      <c r="NPQ62" s="42"/>
      <c r="NPR62" s="42"/>
      <c r="NPS62" s="42"/>
      <c r="NPT62" s="42"/>
      <c r="NPU62" s="42"/>
      <c r="NPV62" s="42"/>
      <c r="NPW62" s="42"/>
      <c r="NPX62" s="42"/>
      <c r="NPY62" s="42"/>
      <c r="NPZ62" s="42"/>
      <c r="NQA62" s="42"/>
      <c r="NQB62" s="42"/>
      <c r="NQC62" s="42"/>
      <c r="NQD62" s="42"/>
      <c r="NQE62" s="42"/>
      <c r="NQF62" s="42"/>
      <c r="NQG62" s="42"/>
      <c r="NQH62" s="42"/>
      <c r="NQI62" s="42"/>
      <c r="NQJ62" s="42"/>
      <c r="NQK62" s="42"/>
      <c r="NQL62" s="42"/>
      <c r="NQM62" s="42"/>
      <c r="NQN62" s="42"/>
      <c r="NQO62" s="42"/>
      <c r="NQP62" s="42"/>
      <c r="NQQ62" s="42"/>
      <c r="NQR62" s="42"/>
      <c r="NQS62" s="42"/>
      <c r="NQT62" s="42"/>
      <c r="NQU62" s="42"/>
      <c r="NQV62" s="42"/>
      <c r="NQW62" s="42"/>
      <c r="NQX62" s="42"/>
      <c r="NQY62" s="42"/>
      <c r="NQZ62" s="42"/>
      <c r="NRA62" s="42"/>
      <c r="NRB62" s="42"/>
      <c r="NRC62" s="42"/>
      <c r="NRD62" s="42"/>
      <c r="NRE62" s="42"/>
      <c r="NRF62" s="42"/>
      <c r="NRG62" s="42"/>
      <c r="NRH62" s="42"/>
      <c r="NRI62" s="42"/>
      <c r="NRJ62" s="42"/>
      <c r="NRK62" s="42"/>
      <c r="NRL62" s="42"/>
      <c r="NRM62" s="42"/>
      <c r="NRN62" s="42"/>
      <c r="NRO62" s="42"/>
      <c r="NRP62" s="42"/>
      <c r="NRQ62" s="42"/>
      <c r="NRR62" s="42"/>
      <c r="NRS62" s="42"/>
      <c r="NRT62" s="42"/>
      <c r="NRU62" s="42"/>
      <c r="NRV62" s="42"/>
      <c r="NRW62" s="42"/>
      <c r="NRX62" s="42"/>
      <c r="NRY62" s="42"/>
      <c r="NRZ62" s="42"/>
      <c r="NSA62" s="42"/>
      <c r="NSB62" s="42"/>
      <c r="NSC62" s="42"/>
      <c r="NSD62" s="42"/>
      <c r="NSE62" s="42"/>
      <c r="NSF62" s="42"/>
      <c r="NSG62" s="42"/>
      <c r="NSH62" s="42"/>
      <c r="NSI62" s="42"/>
      <c r="NSJ62" s="42"/>
      <c r="NSK62" s="42"/>
      <c r="NSL62" s="42"/>
      <c r="NSM62" s="42"/>
      <c r="NSN62" s="42"/>
      <c r="NSO62" s="42"/>
      <c r="NSP62" s="42"/>
      <c r="NSQ62" s="42"/>
      <c r="NSR62" s="42"/>
      <c r="NSS62" s="42"/>
      <c r="NST62" s="42"/>
      <c r="NSU62" s="42"/>
      <c r="NSV62" s="42"/>
      <c r="NSW62" s="42"/>
      <c r="NSX62" s="42"/>
      <c r="NSY62" s="42"/>
      <c r="NSZ62" s="42"/>
      <c r="NTA62" s="42"/>
      <c r="NTB62" s="42"/>
      <c r="NTC62" s="42"/>
      <c r="NTD62" s="42"/>
      <c r="NTE62" s="42"/>
      <c r="NTF62" s="42"/>
      <c r="NTG62" s="42"/>
      <c r="NTH62" s="42"/>
      <c r="NTI62" s="42"/>
      <c r="NTJ62" s="42"/>
      <c r="NTK62" s="42"/>
      <c r="NTL62" s="42"/>
      <c r="NTM62" s="42"/>
      <c r="NTN62" s="42"/>
      <c r="NTO62" s="42"/>
      <c r="NTP62" s="42"/>
      <c r="NTQ62" s="42"/>
      <c r="NTR62" s="42"/>
      <c r="NTS62" s="42"/>
      <c r="NTT62" s="42"/>
      <c r="NTU62" s="42"/>
      <c r="NTV62" s="42"/>
      <c r="NTW62" s="42"/>
      <c r="NTX62" s="42"/>
      <c r="NTY62" s="42"/>
      <c r="NTZ62" s="42"/>
      <c r="NUA62" s="42"/>
      <c r="NUB62" s="42"/>
      <c r="NUC62" s="42"/>
      <c r="NUD62" s="42"/>
      <c r="NUE62" s="42"/>
      <c r="NUF62" s="42"/>
      <c r="NUG62" s="42"/>
      <c r="NUH62" s="42"/>
      <c r="NUI62" s="42"/>
      <c r="NUJ62" s="42"/>
      <c r="NUK62" s="42"/>
      <c r="NUL62" s="42"/>
      <c r="NUM62" s="42"/>
      <c r="NUN62" s="42"/>
      <c r="NUO62" s="42"/>
      <c r="NUP62" s="42"/>
      <c r="NUQ62" s="42"/>
      <c r="NUR62" s="42"/>
      <c r="NUS62" s="42"/>
      <c r="NUT62" s="42"/>
      <c r="NUU62" s="42"/>
      <c r="NUV62" s="42"/>
      <c r="NUW62" s="42"/>
      <c r="NUX62" s="42"/>
      <c r="NUY62" s="42"/>
      <c r="NUZ62" s="42"/>
      <c r="NVA62" s="42"/>
      <c r="NVB62" s="42"/>
      <c r="NVC62" s="42"/>
      <c r="NVD62" s="42"/>
      <c r="NVE62" s="42"/>
      <c r="NVF62" s="42"/>
      <c r="NVG62" s="42"/>
      <c r="NVH62" s="42"/>
      <c r="NVI62" s="42"/>
      <c r="NVJ62" s="42"/>
      <c r="NVK62" s="42"/>
      <c r="NVL62" s="42"/>
      <c r="NVM62" s="42"/>
      <c r="NVN62" s="42"/>
      <c r="NVO62" s="42"/>
      <c r="NVP62" s="42"/>
      <c r="NVQ62" s="42"/>
      <c r="NVR62" s="42"/>
      <c r="NVS62" s="42"/>
      <c r="NVT62" s="42"/>
      <c r="NVU62" s="42"/>
      <c r="NVV62" s="42"/>
      <c r="NVW62" s="42"/>
      <c r="NVX62" s="42"/>
      <c r="NVY62" s="42"/>
      <c r="NVZ62" s="42"/>
      <c r="NWA62" s="42"/>
      <c r="NWB62" s="42"/>
      <c r="NWC62" s="42"/>
      <c r="NWD62" s="42"/>
      <c r="NWE62" s="42"/>
      <c r="NWF62" s="42"/>
      <c r="NWG62" s="42"/>
      <c r="NWH62" s="42"/>
      <c r="NWI62" s="42"/>
      <c r="NWJ62" s="42"/>
      <c r="NWK62" s="42"/>
      <c r="NWL62" s="42"/>
      <c r="NWM62" s="42"/>
      <c r="NWN62" s="42"/>
      <c r="NWO62" s="42"/>
      <c r="NWP62" s="42"/>
      <c r="NWQ62" s="42"/>
      <c r="NWR62" s="42"/>
      <c r="NWS62" s="42"/>
      <c r="NWT62" s="42"/>
      <c r="NWU62" s="42"/>
      <c r="NWV62" s="42"/>
      <c r="NWW62" s="42"/>
      <c r="NWX62" s="42"/>
      <c r="NWY62" s="42"/>
      <c r="NWZ62" s="42"/>
      <c r="NXA62" s="42"/>
      <c r="NXB62" s="42"/>
      <c r="NXC62" s="42"/>
      <c r="NXD62" s="42"/>
      <c r="NXE62" s="42"/>
      <c r="NXF62" s="42"/>
      <c r="NXG62" s="42"/>
      <c r="NXH62" s="42"/>
      <c r="NXI62" s="42"/>
      <c r="NXJ62" s="42"/>
      <c r="NXK62" s="42"/>
      <c r="NXL62" s="42"/>
      <c r="NXM62" s="42"/>
      <c r="NXN62" s="42"/>
      <c r="NXO62" s="42"/>
      <c r="NXP62" s="42"/>
      <c r="NXQ62" s="42"/>
      <c r="NXR62" s="42"/>
      <c r="NXS62" s="42"/>
      <c r="NXT62" s="42"/>
      <c r="NXU62" s="42"/>
      <c r="NXV62" s="42"/>
      <c r="NXW62" s="42"/>
      <c r="NXX62" s="42"/>
      <c r="NXY62" s="42"/>
      <c r="NXZ62" s="42"/>
      <c r="NYA62" s="42"/>
      <c r="NYB62" s="42"/>
      <c r="NYC62" s="42"/>
      <c r="NYD62" s="42"/>
      <c r="NYE62" s="42"/>
      <c r="NYF62" s="42"/>
      <c r="NYG62" s="42"/>
      <c r="NYH62" s="42"/>
      <c r="NYI62" s="42"/>
      <c r="NYJ62" s="42"/>
      <c r="NYK62" s="42"/>
      <c r="NYL62" s="42"/>
      <c r="NYM62" s="42"/>
      <c r="NYN62" s="42"/>
      <c r="NYO62" s="42"/>
      <c r="NYP62" s="42"/>
      <c r="NYQ62" s="42"/>
      <c r="NYR62" s="42"/>
      <c r="NYS62" s="42"/>
      <c r="NYT62" s="42"/>
      <c r="NYU62" s="42"/>
      <c r="NYV62" s="42"/>
      <c r="NYW62" s="42"/>
      <c r="NYX62" s="42"/>
      <c r="NYY62" s="42"/>
      <c r="NYZ62" s="42"/>
      <c r="NZA62" s="42"/>
      <c r="NZB62" s="42"/>
      <c r="NZC62" s="42"/>
      <c r="NZD62" s="42"/>
      <c r="NZE62" s="42"/>
      <c r="NZF62" s="42"/>
      <c r="NZG62" s="42"/>
      <c r="NZH62" s="42"/>
      <c r="NZI62" s="42"/>
      <c r="NZJ62" s="42"/>
      <c r="NZK62" s="42"/>
      <c r="NZL62" s="42"/>
      <c r="NZM62" s="42"/>
      <c r="NZN62" s="42"/>
      <c r="NZO62" s="42"/>
      <c r="NZP62" s="42"/>
      <c r="NZQ62" s="42"/>
      <c r="NZR62" s="42"/>
      <c r="NZS62" s="42"/>
      <c r="NZT62" s="42"/>
      <c r="NZU62" s="42"/>
      <c r="NZV62" s="42"/>
      <c r="NZW62" s="42"/>
      <c r="NZX62" s="42"/>
      <c r="NZY62" s="42"/>
      <c r="NZZ62" s="42"/>
      <c r="OAA62" s="42"/>
      <c r="OAB62" s="42"/>
      <c r="OAC62" s="42"/>
      <c r="OAD62" s="42"/>
      <c r="OAE62" s="42"/>
      <c r="OAF62" s="42"/>
      <c r="OAG62" s="42"/>
      <c r="OAH62" s="42"/>
      <c r="OAI62" s="42"/>
      <c r="OAJ62" s="42"/>
      <c r="OAK62" s="42"/>
      <c r="OAL62" s="42"/>
      <c r="OAM62" s="42"/>
      <c r="OAN62" s="42"/>
      <c r="OAO62" s="42"/>
      <c r="OAP62" s="42"/>
      <c r="OAQ62" s="42"/>
      <c r="OAR62" s="42"/>
      <c r="OAS62" s="42"/>
      <c r="OAT62" s="42"/>
      <c r="OAU62" s="42"/>
      <c r="OAV62" s="42"/>
      <c r="OAW62" s="42"/>
      <c r="OAX62" s="42"/>
      <c r="OAY62" s="42"/>
      <c r="OAZ62" s="42"/>
      <c r="OBA62" s="42"/>
      <c r="OBB62" s="42"/>
      <c r="OBC62" s="42"/>
      <c r="OBD62" s="42"/>
      <c r="OBE62" s="42"/>
      <c r="OBF62" s="42"/>
      <c r="OBG62" s="42"/>
      <c r="OBH62" s="42"/>
      <c r="OBI62" s="42"/>
      <c r="OBJ62" s="42"/>
      <c r="OBK62" s="42"/>
      <c r="OBL62" s="42"/>
      <c r="OBM62" s="42"/>
      <c r="OBN62" s="42"/>
      <c r="OBO62" s="42"/>
      <c r="OBP62" s="42"/>
      <c r="OBQ62" s="42"/>
      <c r="OBR62" s="42"/>
      <c r="OBS62" s="42"/>
      <c r="OBT62" s="42"/>
      <c r="OBU62" s="42"/>
      <c r="OBV62" s="42"/>
      <c r="OBW62" s="42"/>
      <c r="OBX62" s="42"/>
      <c r="OBY62" s="42"/>
      <c r="OBZ62" s="42"/>
      <c r="OCA62" s="42"/>
      <c r="OCB62" s="42"/>
      <c r="OCC62" s="42"/>
      <c r="OCD62" s="42"/>
      <c r="OCE62" s="42"/>
      <c r="OCF62" s="42"/>
      <c r="OCG62" s="42"/>
      <c r="OCH62" s="42"/>
      <c r="OCI62" s="42"/>
      <c r="OCJ62" s="42"/>
      <c r="OCK62" s="42"/>
      <c r="OCL62" s="42"/>
      <c r="OCM62" s="42"/>
      <c r="OCN62" s="42"/>
      <c r="OCO62" s="42"/>
      <c r="OCP62" s="42"/>
      <c r="OCQ62" s="42"/>
      <c r="OCR62" s="42"/>
      <c r="OCS62" s="42"/>
      <c r="OCT62" s="42"/>
      <c r="OCU62" s="42"/>
      <c r="OCV62" s="42"/>
      <c r="OCW62" s="42"/>
      <c r="OCX62" s="42"/>
      <c r="OCY62" s="42"/>
      <c r="OCZ62" s="42"/>
      <c r="ODA62" s="42"/>
      <c r="ODB62" s="42"/>
      <c r="ODC62" s="42"/>
      <c r="ODD62" s="42"/>
      <c r="ODE62" s="42"/>
      <c r="ODF62" s="42"/>
      <c r="ODG62" s="42"/>
      <c r="ODH62" s="42"/>
      <c r="ODI62" s="42"/>
      <c r="ODJ62" s="42"/>
      <c r="ODK62" s="42"/>
      <c r="ODL62" s="42"/>
      <c r="ODM62" s="42"/>
      <c r="ODN62" s="42"/>
      <c r="ODO62" s="42"/>
      <c r="ODP62" s="42"/>
      <c r="ODQ62" s="42"/>
      <c r="ODR62" s="42"/>
      <c r="ODS62" s="42"/>
      <c r="ODT62" s="42"/>
      <c r="ODU62" s="42"/>
      <c r="ODV62" s="42"/>
      <c r="ODW62" s="42"/>
      <c r="ODX62" s="42"/>
      <c r="ODY62" s="42"/>
      <c r="ODZ62" s="42"/>
      <c r="OEA62" s="42"/>
      <c r="OEB62" s="42"/>
      <c r="OEC62" s="42"/>
      <c r="OED62" s="42"/>
      <c r="OEE62" s="42"/>
      <c r="OEF62" s="42"/>
      <c r="OEG62" s="42"/>
      <c r="OEH62" s="42"/>
      <c r="OEI62" s="42"/>
      <c r="OEJ62" s="42"/>
      <c r="OEK62" s="42"/>
      <c r="OEL62" s="42"/>
      <c r="OEM62" s="42"/>
      <c r="OEN62" s="42"/>
      <c r="OEO62" s="42"/>
      <c r="OEP62" s="42"/>
      <c r="OEQ62" s="42"/>
      <c r="OER62" s="42"/>
      <c r="OES62" s="42"/>
      <c r="OET62" s="42"/>
      <c r="OEU62" s="42"/>
      <c r="OEV62" s="42"/>
      <c r="OEW62" s="42"/>
      <c r="OEX62" s="42"/>
      <c r="OEY62" s="42"/>
      <c r="OEZ62" s="42"/>
      <c r="OFA62" s="42"/>
      <c r="OFB62" s="42"/>
      <c r="OFC62" s="42"/>
      <c r="OFD62" s="42"/>
      <c r="OFE62" s="42"/>
      <c r="OFF62" s="42"/>
      <c r="OFG62" s="42"/>
      <c r="OFH62" s="42"/>
      <c r="OFI62" s="42"/>
      <c r="OFJ62" s="42"/>
      <c r="OFK62" s="42"/>
      <c r="OFL62" s="42"/>
      <c r="OFM62" s="42"/>
      <c r="OFN62" s="42"/>
      <c r="OFO62" s="42"/>
      <c r="OFP62" s="42"/>
      <c r="OFQ62" s="42"/>
      <c r="OFR62" s="42"/>
      <c r="OFS62" s="42"/>
      <c r="OFT62" s="42"/>
      <c r="OFU62" s="42"/>
      <c r="OFV62" s="42"/>
      <c r="OFW62" s="42"/>
      <c r="OFX62" s="42"/>
      <c r="OFY62" s="42"/>
      <c r="OFZ62" s="42"/>
      <c r="OGA62" s="42"/>
      <c r="OGB62" s="42"/>
      <c r="OGC62" s="42"/>
      <c r="OGD62" s="42"/>
      <c r="OGE62" s="42"/>
      <c r="OGF62" s="42"/>
      <c r="OGG62" s="42"/>
      <c r="OGH62" s="42"/>
      <c r="OGI62" s="42"/>
      <c r="OGJ62" s="42"/>
      <c r="OGK62" s="42"/>
      <c r="OGL62" s="42"/>
      <c r="OGM62" s="42"/>
      <c r="OGN62" s="42"/>
      <c r="OGO62" s="42"/>
      <c r="OGP62" s="42"/>
      <c r="OGQ62" s="42"/>
      <c r="OGR62" s="42"/>
      <c r="OGS62" s="42"/>
      <c r="OGT62" s="42"/>
      <c r="OGU62" s="42"/>
      <c r="OGV62" s="42"/>
      <c r="OGW62" s="42"/>
      <c r="OGX62" s="42"/>
      <c r="OGY62" s="42"/>
      <c r="OGZ62" s="42"/>
      <c r="OHA62" s="42"/>
      <c r="OHB62" s="42"/>
      <c r="OHC62" s="42"/>
      <c r="OHD62" s="42"/>
      <c r="OHE62" s="42"/>
      <c r="OHF62" s="42"/>
      <c r="OHG62" s="42"/>
      <c r="OHH62" s="42"/>
      <c r="OHI62" s="42"/>
      <c r="OHJ62" s="42"/>
      <c r="OHK62" s="42"/>
      <c r="OHL62" s="42"/>
      <c r="OHM62" s="42"/>
      <c r="OHN62" s="42"/>
      <c r="OHO62" s="42"/>
      <c r="OHP62" s="42"/>
      <c r="OHQ62" s="42"/>
      <c r="OHR62" s="42"/>
      <c r="OHS62" s="42"/>
      <c r="OHT62" s="42"/>
      <c r="OHU62" s="42"/>
      <c r="OHV62" s="42"/>
      <c r="OHW62" s="42"/>
      <c r="OHX62" s="42"/>
      <c r="OHY62" s="42"/>
      <c r="OHZ62" s="42"/>
      <c r="OIA62" s="42"/>
      <c r="OIB62" s="42"/>
      <c r="OIC62" s="42"/>
      <c r="OID62" s="42"/>
      <c r="OIE62" s="42"/>
      <c r="OIF62" s="42"/>
      <c r="OIG62" s="42"/>
      <c r="OIH62" s="42"/>
      <c r="OII62" s="42"/>
      <c r="OIJ62" s="42"/>
      <c r="OIK62" s="42"/>
      <c r="OIL62" s="42"/>
      <c r="OIM62" s="42"/>
      <c r="OIN62" s="42"/>
      <c r="OIO62" s="42"/>
      <c r="OIP62" s="42"/>
      <c r="OIQ62" s="42"/>
      <c r="OIR62" s="42"/>
      <c r="OIS62" s="42"/>
      <c r="OIT62" s="42"/>
      <c r="OIU62" s="42"/>
      <c r="OIV62" s="42"/>
      <c r="OIW62" s="42"/>
      <c r="OIX62" s="42"/>
      <c r="OIY62" s="42"/>
      <c r="OIZ62" s="42"/>
      <c r="OJA62" s="42"/>
      <c r="OJB62" s="42"/>
      <c r="OJC62" s="42"/>
      <c r="OJD62" s="42"/>
      <c r="OJE62" s="42"/>
      <c r="OJF62" s="42"/>
      <c r="OJG62" s="42"/>
      <c r="OJH62" s="42"/>
      <c r="OJI62" s="42"/>
      <c r="OJJ62" s="42"/>
      <c r="OJK62" s="42"/>
      <c r="OJL62" s="42"/>
      <c r="OJM62" s="42"/>
      <c r="OJN62" s="42"/>
      <c r="OJO62" s="42"/>
      <c r="OJP62" s="42"/>
      <c r="OJQ62" s="42"/>
      <c r="OJR62" s="42"/>
      <c r="OJS62" s="42"/>
      <c r="OJT62" s="42"/>
      <c r="OJU62" s="42"/>
      <c r="OJV62" s="42"/>
      <c r="OJW62" s="42"/>
      <c r="OJX62" s="42"/>
      <c r="OJY62" s="42"/>
      <c r="OJZ62" s="42"/>
      <c r="OKA62" s="42"/>
      <c r="OKB62" s="42"/>
      <c r="OKC62" s="42"/>
      <c r="OKD62" s="42"/>
      <c r="OKE62" s="42"/>
      <c r="OKF62" s="42"/>
      <c r="OKG62" s="42"/>
      <c r="OKH62" s="42"/>
      <c r="OKI62" s="42"/>
      <c r="OKJ62" s="42"/>
      <c r="OKK62" s="42"/>
      <c r="OKL62" s="42"/>
      <c r="OKM62" s="42"/>
      <c r="OKN62" s="42"/>
      <c r="OKO62" s="42"/>
      <c r="OKP62" s="42"/>
      <c r="OKQ62" s="42"/>
      <c r="OKR62" s="42"/>
      <c r="OKS62" s="42"/>
      <c r="OKT62" s="42"/>
      <c r="OKU62" s="42"/>
      <c r="OKV62" s="42"/>
      <c r="OKW62" s="42"/>
      <c r="OKX62" s="42"/>
      <c r="OKY62" s="42"/>
      <c r="OKZ62" s="42"/>
      <c r="OLA62" s="42"/>
      <c r="OLB62" s="42"/>
      <c r="OLC62" s="42"/>
      <c r="OLD62" s="42"/>
      <c r="OLE62" s="42"/>
      <c r="OLF62" s="42"/>
      <c r="OLG62" s="42"/>
      <c r="OLH62" s="42"/>
      <c r="OLI62" s="42"/>
      <c r="OLJ62" s="42"/>
      <c r="OLK62" s="42"/>
      <c r="OLL62" s="42"/>
      <c r="OLM62" s="42"/>
      <c r="OLN62" s="42"/>
      <c r="OLO62" s="42"/>
      <c r="OLP62" s="42"/>
      <c r="OLQ62" s="42"/>
      <c r="OLR62" s="42"/>
      <c r="OLS62" s="42"/>
      <c r="OLT62" s="42"/>
      <c r="OLU62" s="42"/>
      <c r="OLV62" s="42"/>
      <c r="OLW62" s="42"/>
      <c r="OLX62" s="42"/>
      <c r="OLY62" s="42"/>
      <c r="OLZ62" s="42"/>
      <c r="OMA62" s="42"/>
      <c r="OMB62" s="42"/>
      <c r="OMC62" s="42"/>
      <c r="OMD62" s="42"/>
      <c r="OME62" s="42"/>
      <c r="OMF62" s="42"/>
      <c r="OMG62" s="42"/>
      <c r="OMH62" s="42"/>
      <c r="OMI62" s="42"/>
      <c r="OMJ62" s="42"/>
      <c r="OMK62" s="42"/>
      <c r="OML62" s="42"/>
      <c r="OMM62" s="42"/>
      <c r="OMN62" s="42"/>
      <c r="OMO62" s="42"/>
      <c r="OMP62" s="42"/>
      <c r="OMQ62" s="42"/>
      <c r="OMR62" s="42"/>
      <c r="OMS62" s="42"/>
      <c r="OMT62" s="42"/>
      <c r="OMU62" s="42"/>
      <c r="OMV62" s="42"/>
      <c r="OMW62" s="42"/>
      <c r="OMX62" s="42"/>
      <c r="OMY62" s="42"/>
      <c r="OMZ62" s="42"/>
      <c r="ONA62" s="42"/>
      <c r="ONB62" s="42"/>
      <c r="ONC62" s="42"/>
      <c r="OND62" s="42"/>
      <c r="ONE62" s="42"/>
      <c r="ONF62" s="42"/>
      <c r="ONG62" s="42"/>
      <c r="ONH62" s="42"/>
      <c r="ONI62" s="42"/>
      <c r="ONJ62" s="42"/>
      <c r="ONK62" s="42"/>
      <c r="ONL62" s="42"/>
      <c r="ONM62" s="42"/>
      <c r="ONN62" s="42"/>
      <c r="ONO62" s="42"/>
      <c r="ONP62" s="42"/>
      <c r="ONQ62" s="42"/>
      <c r="ONR62" s="42"/>
      <c r="ONS62" s="42"/>
      <c r="ONT62" s="42"/>
      <c r="ONU62" s="42"/>
      <c r="ONV62" s="42"/>
      <c r="ONW62" s="42"/>
      <c r="ONX62" s="42"/>
      <c r="ONY62" s="42"/>
      <c r="ONZ62" s="42"/>
      <c r="OOA62" s="42"/>
      <c r="OOB62" s="42"/>
      <c r="OOC62" s="42"/>
      <c r="OOD62" s="42"/>
      <c r="OOE62" s="42"/>
      <c r="OOF62" s="42"/>
      <c r="OOG62" s="42"/>
      <c r="OOH62" s="42"/>
      <c r="OOI62" s="42"/>
      <c r="OOJ62" s="42"/>
      <c r="OOK62" s="42"/>
      <c r="OOL62" s="42"/>
      <c r="OOM62" s="42"/>
      <c r="OON62" s="42"/>
      <c r="OOO62" s="42"/>
      <c r="OOP62" s="42"/>
      <c r="OOQ62" s="42"/>
      <c r="OOR62" s="42"/>
      <c r="OOS62" s="42"/>
      <c r="OOT62" s="42"/>
      <c r="OOU62" s="42"/>
      <c r="OOV62" s="42"/>
      <c r="OOW62" s="42"/>
      <c r="OOX62" s="42"/>
      <c r="OOY62" s="42"/>
      <c r="OOZ62" s="42"/>
      <c r="OPA62" s="42"/>
      <c r="OPB62" s="42"/>
      <c r="OPC62" s="42"/>
      <c r="OPD62" s="42"/>
      <c r="OPE62" s="42"/>
      <c r="OPF62" s="42"/>
      <c r="OPG62" s="42"/>
      <c r="OPH62" s="42"/>
      <c r="OPI62" s="42"/>
      <c r="OPJ62" s="42"/>
      <c r="OPK62" s="42"/>
      <c r="OPL62" s="42"/>
      <c r="OPM62" s="42"/>
      <c r="OPN62" s="42"/>
      <c r="OPO62" s="42"/>
      <c r="OPP62" s="42"/>
      <c r="OPQ62" s="42"/>
      <c r="OPR62" s="42"/>
      <c r="OPS62" s="42"/>
      <c r="OPT62" s="42"/>
      <c r="OPU62" s="42"/>
      <c r="OPV62" s="42"/>
      <c r="OPW62" s="42"/>
      <c r="OPX62" s="42"/>
      <c r="OPY62" s="42"/>
      <c r="OPZ62" s="42"/>
      <c r="OQA62" s="42"/>
      <c r="OQB62" s="42"/>
      <c r="OQC62" s="42"/>
      <c r="OQD62" s="42"/>
      <c r="OQE62" s="42"/>
      <c r="OQF62" s="42"/>
      <c r="OQG62" s="42"/>
      <c r="OQH62" s="42"/>
      <c r="OQI62" s="42"/>
      <c r="OQJ62" s="42"/>
      <c r="OQK62" s="42"/>
      <c r="OQL62" s="42"/>
      <c r="OQM62" s="42"/>
      <c r="OQN62" s="42"/>
      <c r="OQO62" s="42"/>
      <c r="OQP62" s="42"/>
      <c r="OQQ62" s="42"/>
      <c r="OQR62" s="42"/>
      <c r="OQS62" s="42"/>
      <c r="OQT62" s="42"/>
      <c r="OQU62" s="42"/>
      <c r="OQV62" s="42"/>
      <c r="OQW62" s="42"/>
      <c r="OQX62" s="42"/>
      <c r="OQY62" s="42"/>
      <c r="OQZ62" s="42"/>
      <c r="ORA62" s="42"/>
      <c r="ORB62" s="42"/>
      <c r="ORC62" s="42"/>
      <c r="ORD62" s="42"/>
      <c r="ORE62" s="42"/>
      <c r="ORF62" s="42"/>
      <c r="ORG62" s="42"/>
      <c r="ORH62" s="42"/>
      <c r="ORI62" s="42"/>
      <c r="ORJ62" s="42"/>
      <c r="ORK62" s="42"/>
      <c r="ORL62" s="42"/>
      <c r="ORM62" s="42"/>
      <c r="ORN62" s="42"/>
      <c r="ORO62" s="42"/>
      <c r="ORP62" s="42"/>
      <c r="ORQ62" s="42"/>
      <c r="ORR62" s="42"/>
      <c r="ORS62" s="42"/>
      <c r="ORT62" s="42"/>
      <c r="ORU62" s="42"/>
      <c r="ORV62" s="42"/>
      <c r="ORW62" s="42"/>
      <c r="ORX62" s="42"/>
      <c r="ORY62" s="42"/>
      <c r="ORZ62" s="42"/>
      <c r="OSA62" s="42"/>
      <c r="OSB62" s="42"/>
      <c r="OSC62" s="42"/>
      <c r="OSD62" s="42"/>
      <c r="OSE62" s="42"/>
      <c r="OSF62" s="42"/>
      <c r="OSG62" s="42"/>
      <c r="OSH62" s="42"/>
      <c r="OSI62" s="42"/>
      <c r="OSJ62" s="42"/>
      <c r="OSK62" s="42"/>
      <c r="OSL62" s="42"/>
      <c r="OSM62" s="42"/>
      <c r="OSN62" s="42"/>
      <c r="OSO62" s="42"/>
      <c r="OSP62" s="42"/>
      <c r="OSQ62" s="42"/>
      <c r="OSR62" s="42"/>
      <c r="OSS62" s="42"/>
      <c r="OST62" s="42"/>
      <c r="OSU62" s="42"/>
      <c r="OSV62" s="42"/>
      <c r="OSW62" s="42"/>
      <c r="OSX62" s="42"/>
      <c r="OSY62" s="42"/>
      <c r="OSZ62" s="42"/>
      <c r="OTA62" s="42"/>
      <c r="OTB62" s="42"/>
      <c r="OTC62" s="42"/>
      <c r="OTD62" s="42"/>
      <c r="OTE62" s="42"/>
      <c r="OTF62" s="42"/>
      <c r="OTG62" s="42"/>
      <c r="OTH62" s="42"/>
      <c r="OTI62" s="42"/>
      <c r="OTJ62" s="42"/>
      <c r="OTK62" s="42"/>
      <c r="OTL62" s="42"/>
      <c r="OTM62" s="42"/>
      <c r="OTN62" s="42"/>
      <c r="OTO62" s="42"/>
      <c r="OTP62" s="42"/>
      <c r="OTQ62" s="42"/>
      <c r="OTR62" s="42"/>
      <c r="OTS62" s="42"/>
      <c r="OTT62" s="42"/>
      <c r="OTU62" s="42"/>
      <c r="OTV62" s="42"/>
      <c r="OTW62" s="42"/>
      <c r="OTX62" s="42"/>
      <c r="OTY62" s="42"/>
      <c r="OTZ62" s="42"/>
      <c r="OUA62" s="42"/>
      <c r="OUB62" s="42"/>
      <c r="OUC62" s="42"/>
      <c r="OUD62" s="42"/>
      <c r="OUE62" s="42"/>
      <c r="OUF62" s="42"/>
      <c r="OUG62" s="42"/>
      <c r="OUH62" s="42"/>
      <c r="OUI62" s="42"/>
      <c r="OUJ62" s="42"/>
      <c r="OUK62" s="42"/>
      <c r="OUL62" s="42"/>
      <c r="OUM62" s="42"/>
      <c r="OUN62" s="42"/>
      <c r="OUO62" s="42"/>
      <c r="OUP62" s="42"/>
      <c r="OUQ62" s="42"/>
      <c r="OUR62" s="42"/>
      <c r="OUS62" s="42"/>
      <c r="OUT62" s="42"/>
      <c r="OUU62" s="42"/>
      <c r="OUV62" s="42"/>
      <c r="OUW62" s="42"/>
      <c r="OUX62" s="42"/>
      <c r="OUY62" s="42"/>
      <c r="OUZ62" s="42"/>
      <c r="OVA62" s="42"/>
      <c r="OVB62" s="42"/>
      <c r="OVC62" s="42"/>
      <c r="OVD62" s="42"/>
      <c r="OVE62" s="42"/>
      <c r="OVF62" s="42"/>
      <c r="OVG62" s="42"/>
      <c r="OVH62" s="42"/>
      <c r="OVI62" s="42"/>
      <c r="OVJ62" s="42"/>
      <c r="OVK62" s="42"/>
      <c r="OVL62" s="42"/>
      <c r="OVM62" s="42"/>
      <c r="OVN62" s="42"/>
      <c r="OVO62" s="42"/>
      <c r="OVP62" s="42"/>
      <c r="OVQ62" s="42"/>
      <c r="OVR62" s="42"/>
      <c r="OVS62" s="42"/>
      <c r="OVT62" s="42"/>
      <c r="OVU62" s="42"/>
      <c r="OVV62" s="42"/>
      <c r="OVW62" s="42"/>
      <c r="OVX62" s="42"/>
      <c r="OVY62" s="42"/>
      <c r="OVZ62" s="42"/>
      <c r="OWA62" s="42"/>
      <c r="OWB62" s="42"/>
      <c r="OWC62" s="42"/>
      <c r="OWD62" s="42"/>
      <c r="OWE62" s="42"/>
      <c r="OWF62" s="42"/>
      <c r="OWG62" s="42"/>
      <c r="OWH62" s="42"/>
      <c r="OWI62" s="42"/>
      <c r="OWJ62" s="42"/>
      <c r="OWK62" s="42"/>
      <c r="OWL62" s="42"/>
      <c r="OWM62" s="42"/>
      <c r="OWN62" s="42"/>
      <c r="OWO62" s="42"/>
      <c r="OWP62" s="42"/>
      <c r="OWQ62" s="42"/>
      <c r="OWR62" s="42"/>
      <c r="OWS62" s="42"/>
      <c r="OWT62" s="42"/>
      <c r="OWU62" s="42"/>
      <c r="OWV62" s="42"/>
      <c r="OWW62" s="42"/>
      <c r="OWX62" s="42"/>
      <c r="OWY62" s="42"/>
      <c r="OWZ62" s="42"/>
      <c r="OXA62" s="42"/>
      <c r="OXB62" s="42"/>
      <c r="OXC62" s="42"/>
      <c r="OXD62" s="42"/>
      <c r="OXE62" s="42"/>
      <c r="OXF62" s="42"/>
      <c r="OXG62" s="42"/>
      <c r="OXH62" s="42"/>
      <c r="OXI62" s="42"/>
      <c r="OXJ62" s="42"/>
      <c r="OXK62" s="42"/>
      <c r="OXL62" s="42"/>
      <c r="OXM62" s="42"/>
      <c r="OXN62" s="42"/>
      <c r="OXO62" s="42"/>
      <c r="OXP62" s="42"/>
      <c r="OXQ62" s="42"/>
      <c r="OXR62" s="42"/>
      <c r="OXS62" s="42"/>
      <c r="OXT62" s="42"/>
      <c r="OXU62" s="42"/>
      <c r="OXV62" s="42"/>
      <c r="OXW62" s="42"/>
      <c r="OXX62" s="42"/>
      <c r="OXY62" s="42"/>
      <c r="OXZ62" s="42"/>
      <c r="OYA62" s="42"/>
      <c r="OYB62" s="42"/>
      <c r="OYC62" s="42"/>
      <c r="OYD62" s="42"/>
      <c r="OYE62" s="42"/>
      <c r="OYF62" s="42"/>
      <c r="OYG62" s="42"/>
      <c r="OYH62" s="42"/>
      <c r="OYI62" s="42"/>
      <c r="OYJ62" s="42"/>
      <c r="OYK62" s="42"/>
      <c r="OYL62" s="42"/>
      <c r="OYM62" s="42"/>
      <c r="OYN62" s="42"/>
      <c r="OYO62" s="42"/>
      <c r="OYP62" s="42"/>
      <c r="OYQ62" s="42"/>
      <c r="OYR62" s="42"/>
      <c r="OYS62" s="42"/>
      <c r="OYT62" s="42"/>
      <c r="OYU62" s="42"/>
      <c r="OYV62" s="42"/>
      <c r="OYW62" s="42"/>
      <c r="OYX62" s="42"/>
      <c r="OYY62" s="42"/>
      <c r="OYZ62" s="42"/>
      <c r="OZA62" s="42"/>
      <c r="OZB62" s="42"/>
      <c r="OZC62" s="42"/>
      <c r="OZD62" s="42"/>
      <c r="OZE62" s="42"/>
      <c r="OZF62" s="42"/>
      <c r="OZG62" s="42"/>
      <c r="OZH62" s="42"/>
      <c r="OZI62" s="42"/>
      <c r="OZJ62" s="42"/>
      <c r="OZK62" s="42"/>
      <c r="OZL62" s="42"/>
      <c r="OZM62" s="42"/>
      <c r="OZN62" s="42"/>
      <c r="OZO62" s="42"/>
      <c r="OZP62" s="42"/>
      <c r="OZQ62" s="42"/>
      <c r="OZR62" s="42"/>
      <c r="OZS62" s="42"/>
      <c r="OZT62" s="42"/>
      <c r="OZU62" s="42"/>
      <c r="OZV62" s="42"/>
      <c r="OZW62" s="42"/>
      <c r="OZX62" s="42"/>
      <c r="OZY62" s="42"/>
      <c r="OZZ62" s="42"/>
      <c r="PAA62" s="42"/>
      <c r="PAB62" s="42"/>
      <c r="PAC62" s="42"/>
      <c r="PAD62" s="42"/>
      <c r="PAE62" s="42"/>
      <c r="PAF62" s="42"/>
      <c r="PAG62" s="42"/>
      <c r="PAH62" s="42"/>
      <c r="PAI62" s="42"/>
      <c r="PAJ62" s="42"/>
      <c r="PAK62" s="42"/>
      <c r="PAL62" s="42"/>
      <c r="PAM62" s="42"/>
      <c r="PAN62" s="42"/>
      <c r="PAO62" s="42"/>
      <c r="PAP62" s="42"/>
      <c r="PAQ62" s="42"/>
      <c r="PAR62" s="42"/>
      <c r="PAS62" s="42"/>
      <c r="PAT62" s="42"/>
      <c r="PAU62" s="42"/>
      <c r="PAV62" s="42"/>
      <c r="PAW62" s="42"/>
      <c r="PAX62" s="42"/>
      <c r="PAY62" s="42"/>
      <c r="PAZ62" s="42"/>
      <c r="PBA62" s="42"/>
      <c r="PBB62" s="42"/>
      <c r="PBC62" s="42"/>
      <c r="PBD62" s="42"/>
      <c r="PBE62" s="42"/>
      <c r="PBF62" s="42"/>
      <c r="PBG62" s="42"/>
      <c r="PBH62" s="42"/>
      <c r="PBI62" s="42"/>
      <c r="PBJ62" s="42"/>
      <c r="PBK62" s="42"/>
      <c r="PBL62" s="42"/>
      <c r="PBM62" s="42"/>
      <c r="PBN62" s="42"/>
      <c r="PBO62" s="42"/>
      <c r="PBP62" s="42"/>
      <c r="PBQ62" s="42"/>
      <c r="PBR62" s="42"/>
      <c r="PBS62" s="42"/>
      <c r="PBT62" s="42"/>
      <c r="PBU62" s="42"/>
      <c r="PBV62" s="42"/>
      <c r="PBW62" s="42"/>
      <c r="PBX62" s="42"/>
      <c r="PBY62" s="42"/>
      <c r="PBZ62" s="42"/>
      <c r="PCA62" s="42"/>
      <c r="PCB62" s="42"/>
      <c r="PCC62" s="42"/>
      <c r="PCD62" s="42"/>
      <c r="PCE62" s="42"/>
      <c r="PCF62" s="42"/>
      <c r="PCG62" s="42"/>
      <c r="PCH62" s="42"/>
      <c r="PCI62" s="42"/>
      <c r="PCJ62" s="42"/>
      <c r="PCK62" s="42"/>
      <c r="PCL62" s="42"/>
      <c r="PCM62" s="42"/>
      <c r="PCN62" s="42"/>
      <c r="PCO62" s="42"/>
      <c r="PCP62" s="42"/>
      <c r="PCQ62" s="42"/>
      <c r="PCR62" s="42"/>
      <c r="PCS62" s="42"/>
      <c r="PCT62" s="42"/>
      <c r="PCU62" s="42"/>
      <c r="PCV62" s="42"/>
      <c r="PCW62" s="42"/>
      <c r="PCX62" s="42"/>
      <c r="PCY62" s="42"/>
      <c r="PCZ62" s="42"/>
      <c r="PDA62" s="42"/>
      <c r="PDB62" s="42"/>
      <c r="PDC62" s="42"/>
      <c r="PDD62" s="42"/>
      <c r="PDE62" s="42"/>
      <c r="PDF62" s="42"/>
      <c r="PDG62" s="42"/>
      <c r="PDH62" s="42"/>
      <c r="PDI62" s="42"/>
      <c r="PDJ62" s="42"/>
      <c r="PDK62" s="42"/>
      <c r="PDL62" s="42"/>
      <c r="PDM62" s="42"/>
      <c r="PDN62" s="42"/>
      <c r="PDO62" s="42"/>
      <c r="PDP62" s="42"/>
      <c r="PDQ62" s="42"/>
      <c r="PDR62" s="42"/>
      <c r="PDS62" s="42"/>
      <c r="PDT62" s="42"/>
      <c r="PDU62" s="42"/>
      <c r="PDV62" s="42"/>
      <c r="PDW62" s="42"/>
      <c r="PDX62" s="42"/>
      <c r="PDY62" s="42"/>
      <c r="PDZ62" s="42"/>
      <c r="PEA62" s="42"/>
      <c r="PEB62" s="42"/>
      <c r="PEC62" s="42"/>
      <c r="PED62" s="42"/>
      <c r="PEE62" s="42"/>
      <c r="PEF62" s="42"/>
      <c r="PEG62" s="42"/>
      <c r="PEH62" s="42"/>
      <c r="PEI62" s="42"/>
      <c r="PEJ62" s="42"/>
      <c r="PEK62" s="42"/>
      <c r="PEL62" s="42"/>
      <c r="PEM62" s="42"/>
      <c r="PEN62" s="42"/>
      <c r="PEO62" s="42"/>
      <c r="PEP62" s="42"/>
      <c r="PEQ62" s="42"/>
      <c r="PER62" s="42"/>
      <c r="PES62" s="42"/>
      <c r="PET62" s="42"/>
      <c r="PEU62" s="42"/>
      <c r="PEV62" s="42"/>
      <c r="PEW62" s="42"/>
      <c r="PEX62" s="42"/>
      <c r="PEY62" s="42"/>
      <c r="PEZ62" s="42"/>
      <c r="PFA62" s="42"/>
      <c r="PFB62" s="42"/>
      <c r="PFC62" s="42"/>
      <c r="PFD62" s="42"/>
      <c r="PFE62" s="42"/>
      <c r="PFF62" s="42"/>
      <c r="PFG62" s="42"/>
      <c r="PFH62" s="42"/>
      <c r="PFI62" s="42"/>
      <c r="PFJ62" s="42"/>
      <c r="PFK62" s="42"/>
      <c r="PFL62" s="42"/>
      <c r="PFM62" s="42"/>
      <c r="PFN62" s="42"/>
      <c r="PFO62" s="42"/>
      <c r="PFP62" s="42"/>
      <c r="PFQ62" s="42"/>
      <c r="PFR62" s="42"/>
      <c r="PFS62" s="42"/>
      <c r="PFT62" s="42"/>
      <c r="PFU62" s="42"/>
      <c r="PFV62" s="42"/>
      <c r="PFW62" s="42"/>
      <c r="PFX62" s="42"/>
      <c r="PFY62" s="42"/>
      <c r="PFZ62" s="42"/>
      <c r="PGA62" s="42"/>
      <c r="PGB62" s="42"/>
      <c r="PGC62" s="42"/>
      <c r="PGD62" s="42"/>
      <c r="PGE62" s="42"/>
      <c r="PGF62" s="42"/>
      <c r="PGG62" s="42"/>
      <c r="PGH62" s="42"/>
      <c r="PGI62" s="42"/>
      <c r="PGJ62" s="42"/>
      <c r="PGK62" s="42"/>
      <c r="PGL62" s="42"/>
      <c r="PGM62" s="42"/>
      <c r="PGN62" s="42"/>
      <c r="PGO62" s="42"/>
      <c r="PGP62" s="42"/>
      <c r="PGQ62" s="42"/>
      <c r="PGR62" s="42"/>
      <c r="PGS62" s="42"/>
      <c r="PGT62" s="42"/>
      <c r="PGU62" s="42"/>
      <c r="PGV62" s="42"/>
      <c r="PGW62" s="42"/>
      <c r="PGX62" s="42"/>
      <c r="PGY62" s="42"/>
      <c r="PGZ62" s="42"/>
      <c r="PHA62" s="42"/>
      <c r="PHB62" s="42"/>
      <c r="PHC62" s="42"/>
      <c r="PHD62" s="42"/>
      <c r="PHE62" s="42"/>
      <c r="PHF62" s="42"/>
      <c r="PHG62" s="42"/>
      <c r="PHH62" s="42"/>
      <c r="PHI62" s="42"/>
      <c r="PHJ62" s="42"/>
      <c r="PHK62" s="42"/>
      <c r="PHL62" s="42"/>
      <c r="PHM62" s="42"/>
      <c r="PHN62" s="42"/>
      <c r="PHO62" s="42"/>
      <c r="PHP62" s="42"/>
      <c r="PHQ62" s="42"/>
      <c r="PHR62" s="42"/>
      <c r="PHS62" s="42"/>
      <c r="PHT62" s="42"/>
      <c r="PHU62" s="42"/>
      <c r="PHV62" s="42"/>
      <c r="PHW62" s="42"/>
      <c r="PHX62" s="42"/>
      <c r="PHY62" s="42"/>
      <c r="PHZ62" s="42"/>
      <c r="PIA62" s="42"/>
      <c r="PIB62" s="42"/>
      <c r="PIC62" s="42"/>
      <c r="PID62" s="42"/>
      <c r="PIE62" s="42"/>
      <c r="PIF62" s="42"/>
      <c r="PIG62" s="42"/>
      <c r="PIH62" s="42"/>
      <c r="PII62" s="42"/>
      <c r="PIJ62" s="42"/>
      <c r="PIK62" s="42"/>
      <c r="PIL62" s="42"/>
      <c r="PIM62" s="42"/>
      <c r="PIN62" s="42"/>
      <c r="PIO62" s="42"/>
      <c r="PIP62" s="42"/>
      <c r="PIQ62" s="42"/>
      <c r="PIR62" s="42"/>
      <c r="PIS62" s="42"/>
      <c r="PIT62" s="42"/>
      <c r="PIU62" s="42"/>
      <c r="PIV62" s="42"/>
      <c r="PIW62" s="42"/>
      <c r="PIX62" s="42"/>
      <c r="PIY62" s="42"/>
      <c r="PIZ62" s="42"/>
      <c r="PJA62" s="42"/>
      <c r="PJB62" s="42"/>
      <c r="PJC62" s="42"/>
      <c r="PJD62" s="42"/>
      <c r="PJE62" s="42"/>
      <c r="PJF62" s="42"/>
      <c r="PJG62" s="42"/>
      <c r="PJH62" s="42"/>
      <c r="PJI62" s="42"/>
      <c r="PJJ62" s="42"/>
      <c r="PJK62" s="42"/>
      <c r="PJL62" s="42"/>
      <c r="PJM62" s="42"/>
      <c r="PJN62" s="42"/>
      <c r="PJO62" s="42"/>
      <c r="PJP62" s="42"/>
      <c r="PJQ62" s="42"/>
      <c r="PJR62" s="42"/>
      <c r="PJS62" s="42"/>
      <c r="PJT62" s="42"/>
      <c r="PJU62" s="42"/>
      <c r="PJV62" s="42"/>
      <c r="PJW62" s="42"/>
      <c r="PJX62" s="42"/>
      <c r="PJY62" s="42"/>
      <c r="PJZ62" s="42"/>
      <c r="PKA62" s="42"/>
      <c r="PKB62" s="42"/>
      <c r="PKC62" s="42"/>
      <c r="PKD62" s="42"/>
      <c r="PKE62" s="42"/>
      <c r="PKF62" s="42"/>
      <c r="PKG62" s="42"/>
      <c r="PKH62" s="42"/>
      <c r="PKI62" s="42"/>
      <c r="PKJ62" s="42"/>
      <c r="PKK62" s="42"/>
      <c r="PKL62" s="42"/>
      <c r="PKM62" s="42"/>
      <c r="PKN62" s="42"/>
      <c r="PKO62" s="42"/>
      <c r="PKP62" s="42"/>
      <c r="PKQ62" s="42"/>
      <c r="PKR62" s="42"/>
      <c r="PKS62" s="42"/>
      <c r="PKT62" s="42"/>
      <c r="PKU62" s="42"/>
      <c r="PKV62" s="42"/>
      <c r="PKW62" s="42"/>
      <c r="PKX62" s="42"/>
      <c r="PKY62" s="42"/>
      <c r="PKZ62" s="42"/>
      <c r="PLA62" s="42"/>
      <c r="PLB62" s="42"/>
      <c r="PLC62" s="42"/>
      <c r="PLD62" s="42"/>
      <c r="PLE62" s="42"/>
      <c r="PLF62" s="42"/>
      <c r="PLG62" s="42"/>
      <c r="PLH62" s="42"/>
      <c r="PLI62" s="42"/>
      <c r="PLJ62" s="42"/>
      <c r="PLK62" s="42"/>
      <c r="PLL62" s="42"/>
      <c r="PLM62" s="42"/>
      <c r="PLN62" s="42"/>
      <c r="PLO62" s="42"/>
      <c r="PLP62" s="42"/>
      <c r="PLQ62" s="42"/>
      <c r="PLR62" s="42"/>
      <c r="PLS62" s="42"/>
      <c r="PLT62" s="42"/>
      <c r="PLU62" s="42"/>
      <c r="PLV62" s="42"/>
      <c r="PLW62" s="42"/>
      <c r="PLX62" s="42"/>
      <c r="PLY62" s="42"/>
      <c r="PLZ62" s="42"/>
      <c r="PMA62" s="42"/>
      <c r="PMB62" s="42"/>
      <c r="PMC62" s="42"/>
      <c r="PMD62" s="42"/>
      <c r="PME62" s="42"/>
      <c r="PMF62" s="42"/>
      <c r="PMG62" s="42"/>
      <c r="PMH62" s="42"/>
      <c r="PMI62" s="42"/>
      <c r="PMJ62" s="42"/>
      <c r="PMK62" s="42"/>
      <c r="PML62" s="42"/>
      <c r="PMM62" s="42"/>
      <c r="PMN62" s="42"/>
      <c r="PMO62" s="42"/>
      <c r="PMP62" s="42"/>
      <c r="PMQ62" s="42"/>
      <c r="PMR62" s="42"/>
      <c r="PMS62" s="42"/>
      <c r="PMT62" s="42"/>
      <c r="PMU62" s="42"/>
      <c r="PMV62" s="42"/>
      <c r="PMW62" s="42"/>
      <c r="PMX62" s="42"/>
      <c r="PMY62" s="42"/>
      <c r="PMZ62" s="42"/>
      <c r="PNA62" s="42"/>
      <c r="PNB62" s="42"/>
      <c r="PNC62" s="42"/>
      <c r="PND62" s="42"/>
      <c r="PNE62" s="42"/>
      <c r="PNF62" s="42"/>
      <c r="PNG62" s="42"/>
      <c r="PNH62" s="42"/>
      <c r="PNI62" s="42"/>
      <c r="PNJ62" s="42"/>
      <c r="PNK62" s="42"/>
      <c r="PNL62" s="42"/>
      <c r="PNM62" s="42"/>
      <c r="PNN62" s="42"/>
      <c r="PNO62" s="42"/>
      <c r="PNP62" s="42"/>
      <c r="PNQ62" s="42"/>
      <c r="PNR62" s="42"/>
      <c r="PNS62" s="42"/>
      <c r="PNT62" s="42"/>
      <c r="PNU62" s="42"/>
      <c r="PNV62" s="42"/>
      <c r="PNW62" s="42"/>
      <c r="PNX62" s="42"/>
      <c r="PNY62" s="42"/>
      <c r="PNZ62" s="42"/>
      <c r="POA62" s="42"/>
      <c r="POB62" s="42"/>
      <c r="POC62" s="42"/>
      <c r="POD62" s="42"/>
      <c r="POE62" s="42"/>
      <c r="POF62" s="42"/>
      <c r="POG62" s="42"/>
      <c r="POH62" s="42"/>
      <c r="POI62" s="42"/>
      <c r="POJ62" s="42"/>
      <c r="POK62" s="42"/>
      <c r="POL62" s="42"/>
      <c r="POM62" s="42"/>
      <c r="PON62" s="42"/>
      <c r="POO62" s="42"/>
      <c r="POP62" s="42"/>
      <c r="POQ62" s="42"/>
      <c r="POR62" s="42"/>
      <c r="POS62" s="42"/>
      <c r="POT62" s="42"/>
      <c r="POU62" s="42"/>
      <c r="POV62" s="42"/>
      <c r="POW62" s="42"/>
      <c r="POX62" s="42"/>
      <c r="POY62" s="42"/>
      <c r="POZ62" s="42"/>
      <c r="PPA62" s="42"/>
      <c r="PPB62" s="42"/>
      <c r="PPC62" s="42"/>
      <c r="PPD62" s="42"/>
      <c r="PPE62" s="42"/>
      <c r="PPF62" s="42"/>
      <c r="PPG62" s="42"/>
      <c r="PPH62" s="42"/>
      <c r="PPI62" s="42"/>
      <c r="PPJ62" s="42"/>
      <c r="PPK62" s="42"/>
      <c r="PPL62" s="42"/>
      <c r="PPM62" s="42"/>
      <c r="PPN62" s="42"/>
      <c r="PPO62" s="42"/>
      <c r="PPP62" s="42"/>
      <c r="PPQ62" s="42"/>
      <c r="PPR62" s="42"/>
      <c r="PPS62" s="42"/>
      <c r="PPT62" s="42"/>
      <c r="PPU62" s="42"/>
      <c r="PPV62" s="42"/>
      <c r="PPW62" s="42"/>
      <c r="PPX62" s="42"/>
      <c r="PPY62" s="42"/>
      <c r="PPZ62" s="42"/>
      <c r="PQA62" s="42"/>
      <c r="PQB62" s="42"/>
      <c r="PQC62" s="42"/>
      <c r="PQD62" s="42"/>
      <c r="PQE62" s="42"/>
      <c r="PQF62" s="42"/>
      <c r="PQG62" s="42"/>
      <c r="PQH62" s="42"/>
      <c r="PQI62" s="42"/>
      <c r="PQJ62" s="42"/>
      <c r="PQK62" s="42"/>
      <c r="PQL62" s="42"/>
      <c r="PQM62" s="42"/>
      <c r="PQN62" s="42"/>
      <c r="PQO62" s="42"/>
      <c r="PQP62" s="42"/>
      <c r="PQQ62" s="42"/>
      <c r="PQR62" s="42"/>
      <c r="PQS62" s="42"/>
      <c r="PQT62" s="42"/>
      <c r="PQU62" s="42"/>
      <c r="PQV62" s="42"/>
      <c r="PQW62" s="42"/>
      <c r="PQX62" s="42"/>
      <c r="PQY62" s="42"/>
      <c r="PQZ62" s="42"/>
      <c r="PRA62" s="42"/>
      <c r="PRB62" s="42"/>
      <c r="PRC62" s="42"/>
      <c r="PRD62" s="42"/>
      <c r="PRE62" s="42"/>
      <c r="PRF62" s="42"/>
      <c r="PRG62" s="42"/>
      <c r="PRH62" s="42"/>
      <c r="PRI62" s="42"/>
      <c r="PRJ62" s="42"/>
      <c r="PRK62" s="42"/>
      <c r="PRL62" s="42"/>
      <c r="PRM62" s="42"/>
      <c r="PRN62" s="42"/>
      <c r="PRO62" s="42"/>
      <c r="PRP62" s="42"/>
      <c r="PRQ62" s="42"/>
      <c r="PRR62" s="42"/>
      <c r="PRS62" s="42"/>
      <c r="PRT62" s="42"/>
      <c r="PRU62" s="42"/>
      <c r="PRV62" s="42"/>
      <c r="PRW62" s="42"/>
      <c r="PRX62" s="42"/>
      <c r="PRY62" s="42"/>
      <c r="PRZ62" s="42"/>
      <c r="PSA62" s="42"/>
      <c r="PSB62" s="42"/>
      <c r="PSC62" s="42"/>
      <c r="PSD62" s="42"/>
      <c r="PSE62" s="42"/>
      <c r="PSF62" s="42"/>
      <c r="PSG62" s="42"/>
      <c r="PSH62" s="42"/>
      <c r="PSI62" s="42"/>
      <c r="PSJ62" s="42"/>
      <c r="PSK62" s="42"/>
      <c r="PSL62" s="42"/>
      <c r="PSM62" s="42"/>
      <c r="PSN62" s="42"/>
      <c r="PSO62" s="42"/>
      <c r="PSP62" s="42"/>
      <c r="PSQ62" s="42"/>
      <c r="PSR62" s="42"/>
      <c r="PSS62" s="42"/>
      <c r="PST62" s="42"/>
      <c r="PSU62" s="42"/>
      <c r="PSV62" s="42"/>
      <c r="PSW62" s="42"/>
      <c r="PSX62" s="42"/>
      <c r="PSY62" s="42"/>
      <c r="PSZ62" s="42"/>
      <c r="PTA62" s="42"/>
      <c r="PTB62" s="42"/>
      <c r="PTC62" s="42"/>
      <c r="PTD62" s="42"/>
      <c r="PTE62" s="42"/>
      <c r="PTF62" s="42"/>
      <c r="PTG62" s="42"/>
      <c r="PTH62" s="42"/>
      <c r="PTI62" s="42"/>
      <c r="PTJ62" s="42"/>
      <c r="PTK62" s="42"/>
      <c r="PTL62" s="42"/>
      <c r="PTM62" s="42"/>
      <c r="PTN62" s="42"/>
      <c r="PTO62" s="42"/>
      <c r="PTP62" s="42"/>
      <c r="PTQ62" s="42"/>
      <c r="PTR62" s="42"/>
      <c r="PTS62" s="42"/>
      <c r="PTT62" s="42"/>
      <c r="PTU62" s="42"/>
      <c r="PTV62" s="42"/>
      <c r="PTW62" s="42"/>
      <c r="PTX62" s="42"/>
      <c r="PTY62" s="42"/>
      <c r="PTZ62" s="42"/>
      <c r="PUA62" s="42"/>
      <c r="PUB62" s="42"/>
      <c r="PUC62" s="42"/>
      <c r="PUD62" s="42"/>
      <c r="PUE62" s="42"/>
      <c r="PUF62" s="42"/>
      <c r="PUG62" s="42"/>
      <c r="PUH62" s="42"/>
      <c r="PUI62" s="42"/>
      <c r="PUJ62" s="42"/>
      <c r="PUK62" s="42"/>
      <c r="PUL62" s="42"/>
      <c r="PUM62" s="42"/>
      <c r="PUN62" s="42"/>
      <c r="PUO62" s="42"/>
      <c r="PUP62" s="42"/>
      <c r="PUQ62" s="42"/>
      <c r="PUR62" s="42"/>
      <c r="PUS62" s="42"/>
      <c r="PUT62" s="42"/>
      <c r="PUU62" s="42"/>
      <c r="PUV62" s="42"/>
      <c r="PUW62" s="42"/>
      <c r="PUX62" s="42"/>
      <c r="PUY62" s="42"/>
      <c r="PUZ62" s="42"/>
      <c r="PVA62" s="42"/>
      <c r="PVB62" s="42"/>
      <c r="PVC62" s="42"/>
      <c r="PVD62" s="42"/>
      <c r="PVE62" s="42"/>
      <c r="PVF62" s="42"/>
      <c r="PVG62" s="42"/>
      <c r="PVH62" s="42"/>
      <c r="PVI62" s="42"/>
      <c r="PVJ62" s="42"/>
      <c r="PVK62" s="42"/>
      <c r="PVL62" s="42"/>
      <c r="PVM62" s="42"/>
      <c r="PVN62" s="42"/>
      <c r="PVO62" s="42"/>
      <c r="PVP62" s="42"/>
      <c r="PVQ62" s="42"/>
      <c r="PVR62" s="42"/>
      <c r="PVS62" s="42"/>
      <c r="PVT62" s="42"/>
      <c r="PVU62" s="42"/>
      <c r="PVV62" s="42"/>
      <c r="PVW62" s="42"/>
      <c r="PVX62" s="42"/>
      <c r="PVY62" s="42"/>
      <c r="PVZ62" s="42"/>
      <c r="PWA62" s="42"/>
      <c r="PWB62" s="42"/>
      <c r="PWC62" s="42"/>
      <c r="PWD62" s="42"/>
      <c r="PWE62" s="42"/>
      <c r="PWF62" s="42"/>
      <c r="PWG62" s="42"/>
      <c r="PWH62" s="42"/>
      <c r="PWI62" s="42"/>
      <c r="PWJ62" s="42"/>
      <c r="PWK62" s="42"/>
      <c r="PWL62" s="42"/>
      <c r="PWM62" s="42"/>
      <c r="PWN62" s="42"/>
      <c r="PWO62" s="42"/>
      <c r="PWP62" s="42"/>
      <c r="PWQ62" s="42"/>
      <c r="PWR62" s="42"/>
      <c r="PWS62" s="42"/>
      <c r="PWT62" s="42"/>
      <c r="PWU62" s="42"/>
      <c r="PWV62" s="42"/>
      <c r="PWW62" s="42"/>
      <c r="PWX62" s="42"/>
      <c r="PWY62" s="42"/>
      <c r="PWZ62" s="42"/>
      <c r="PXA62" s="42"/>
      <c r="PXB62" s="42"/>
      <c r="PXC62" s="42"/>
      <c r="PXD62" s="42"/>
      <c r="PXE62" s="42"/>
      <c r="PXF62" s="42"/>
      <c r="PXG62" s="42"/>
      <c r="PXH62" s="42"/>
      <c r="PXI62" s="42"/>
      <c r="PXJ62" s="42"/>
      <c r="PXK62" s="42"/>
      <c r="PXL62" s="42"/>
      <c r="PXM62" s="42"/>
      <c r="PXN62" s="42"/>
      <c r="PXO62" s="42"/>
      <c r="PXP62" s="42"/>
      <c r="PXQ62" s="42"/>
      <c r="PXR62" s="42"/>
      <c r="PXS62" s="42"/>
      <c r="PXT62" s="42"/>
      <c r="PXU62" s="42"/>
      <c r="PXV62" s="42"/>
      <c r="PXW62" s="42"/>
      <c r="PXX62" s="42"/>
      <c r="PXY62" s="42"/>
      <c r="PXZ62" s="42"/>
      <c r="PYA62" s="42"/>
      <c r="PYB62" s="42"/>
      <c r="PYC62" s="42"/>
      <c r="PYD62" s="42"/>
      <c r="PYE62" s="42"/>
      <c r="PYF62" s="42"/>
      <c r="PYG62" s="42"/>
      <c r="PYH62" s="42"/>
      <c r="PYI62" s="42"/>
      <c r="PYJ62" s="42"/>
      <c r="PYK62" s="42"/>
      <c r="PYL62" s="42"/>
      <c r="PYM62" s="42"/>
      <c r="PYN62" s="42"/>
      <c r="PYO62" s="42"/>
      <c r="PYP62" s="42"/>
      <c r="PYQ62" s="42"/>
      <c r="PYR62" s="42"/>
      <c r="PYS62" s="42"/>
      <c r="PYT62" s="42"/>
      <c r="PYU62" s="42"/>
      <c r="PYV62" s="42"/>
      <c r="PYW62" s="42"/>
      <c r="PYX62" s="42"/>
      <c r="PYY62" s="42"/>
      <c r="PYZ62" s="42"/>
      <c r="PZA62" s="42"/>
      <c r="PZB62" s="42"/>
      <c r="PZC62" s="42"/>
      <c r="PZD62" s="42"/>
      <c r="PZE62" s="42"/>
      <c r="PZF62" s="42"/>
      <c r="PZG62" s="42"/>
      <c r="PZH62" s="42"/>
      <c r="PZI62" s="42"/>
      <c r="PZJ62" s="42"/>
      <c r="PZK62" s="42"/>
      <c r="PZL62" s="42"/>
      <c r="PZM62" s="42"/>
      <c r="PZN62" s="42"/>
      <c r="PZO62" s="42"/>
      <c r="PZP62" s="42"/>
      <c r="PZQ62" s="42"/>
      <c r="PZR62" s="42"/>
      <c r="PZS62" s="42"/>
      <c r="PZT62" s="42"/>
      <c r="PZU62" s="42"/>
      <c r="PZV62" s="42"/>
      <c r="PZW62" s="42"/>
      <c r="PZX62" s="42"/>
      <c r="PZY62" s="42"/>
      <c r="PZZ62" s="42"/>
      <c r="QAA62" s="42"/>
      <c r="QAB62" s="42"/>
      <c r="QAC62" s="42"/>
      <c r="QAD62" s="42"/>
      <c r="QAE62" s="42"/>
      <c r="QAF62" s="42"/>
      <c r="QAG62" s="42"/>
      <c r="QAH62" s="42"/>
      <c r="QAI62" s="42"/>
      <c r="QAJ62" s="42"/>
      <c r="QAK62" s="42"/>
      <c r="QAL62" s="42"/>
      <c r="QAM62" s="42"/>
      <c r="QAN62" s="42"/>
      <c r="QAO62" s="42"/>
      <c r="QAP62" s="42"/>
      <c r="QAQ62" s="42"/>
      <c r="QAR62" s="42"/>
      <c r="QAS62" s="42"/>
      <c r="QAT62" s="42"/>
      <c r="QAU62" s="42"/>
      <c r="QAV62" s="42"/>
      <c r="QAW62" s="42"/>
      <c r="QAX62" s="42"/>
      <c r="QAY62" s="42"/>
      <c r="QAZ62" s="42"/>
      <c r="QBA62" s="42"/>
      <c r="QBB62" s="42"/>
      <c r="QBC62" s="42"/>
      <c r="QBD62" s="42"/>
      <c r="QBE62" s="42"/>
      <c r="QBF62" s="42"/>
      <c r="QBG62" s="42"/>
      <c r="QBH62" s="42"/>
      <c r="QBI62" s="42"/>
      <c r="QBJ62" s="42"/>
      <c r="QBK62" s="42"/>
      <c r="QBL62" s="42"/>
      <c r="QBM62" s="42"/>
      <c r="QBN62" s="42"/>
      <c r="QBO62" s="42"/>
      <c r="QBP62" s="42"/>
      <c r="QBQ62" s="42"/>
      <c r="QBR62" s="42"/>
      <c r="QBS62" s="42"/>
      <c r="QBT62" s="42"/>
      <c r="QBU62" s="42"/>
      <c r="QBV62" s="42"/>
      <c r="QBW62" s="42"/>
      <c r="QBX62" s="42"/>
      <c r="QBY62" s="42"/>
      <c r="QBZ62" s="42"/>
      <c r="QCA62" s="42"/>
      <c r="QCB62" s="42"/>
      <c r="QCC62" s="42"/>
      <c r="QCD62" s="42"/>
      <c r="QCE62" s="42"/>
      <c r="QCF62" s="42"/>
      <c r="QCG62" s="42"/>
      <c r="QCH62" s="42"/>
      <c r="QCI62" s="42"/>
      <c r="QCJ62" s="42"/>
      <c r="QCK62" s="42"/>
      <c r="QCL62" s="42"/>
      <c r="QCM62" s="42"/>
      <c r="QCN62" s="42"/>
      <c r="QCO62" s="42"/>
      <c r="QCP62" s="42"/>
      <c r="QCQ62" s="42"/>
      <c r="QCR62" s="42"/>
      <c r="QCS62" s="42"/>
      <c r="QCT62" s="42"/>
      <c r="QCU62" s="42"/>
      <c r="QCV62" s="42"/>
      <c r="QCW62" s="42"/>
      <c r="QCX62" s="42"/>
      <c r="QCY62" s="42"/>
      <c r="QCZ62" s="42"/>
      <c r="QDA62" s="42"/>
      <c r="QDB62" s="42"/>
      <c r="QDC62" s="42"/>
      <c r="QDD62" s="42"/>
      <c r="QDE62" s="42"/>
      <c r="QDF62" s="42"/>
      <c r="QDG62" s="42"/>
      <c r="QDH62" s="42"/>
      <c r="QDI62" s="42"/>
      <c r="QDJ62" s="42"/>
      <c r="QDK62" s="42"/>
      <c r="QDL62" s="42"/>
      <c r="QDM62" s="42"/>
      <c r="QDN62" s="42"/>
      <c r="QDO62" s="42"/>
      <c r="QDP62" s="42"/>
      <c r="QDQ62" s="42"/>
      <c r="QDR62" s="42"/>
      <c r="QDS62" s="42"/>
      <c r="QDT62" s="42"/>
      <c r="QDU62" s="42"/>
      <c r="QDV62" s="42"/>
      <c r="QDW62" s="42"/>
      <c r="QDX62" s="42"/>
      <c r="QDY62" s="42"/>
      <c r="QDZ62" s="42"/>
      <c r="QEA62" s="42"/>
      <c r="QEB62" s="42"/>
      <c r="QEC62" s="42"/>
      <c r="QED62" s="42"/>
      <c r="QEE62" s="42"/>
      <c r="QEF62" s="42"/>
      <c r="QEG62" s="42"/>
      <c r="QEH62" s="42"/>
      <c r="QEI62" s="42"/>
      <c r="QEJ62" s="42"/>
      <c r="QEK62" s="42"/>
      <c r="QEL62" s="42"/>
      <c r="QEM62" s="42"/>
      <c r="QEN62" s="42"/>
      <c r="QEO62" s="42"/>
      <c r="QEP62" s="42"/>
      <c r="QEQ62" s="42"/>
      <c r="QER62" s="42"/>
      <c r="QES62" s="42"/>
      <c r="QET62" s="42"/>
      <c r="QEU62" s="42"/>
      <c r="QEV62" s="42"/>
      <c r="QEW62" s="42"/>
      <c r="QEX62" s="42"/>
      <c r="QEY62" s="42"/>
      <c r="QEZ62" s="42"/>
      <c r="QFA62" s="42"/>
      <c r="QFB62" s="42"/>
      <c r="QFC62" s="42"/>
      <c r="QFD62" s="42"/>
      <c r="QFE62" s="42"/>
      <c r="QFF62" s="42"/>
      <c r="QFG62" s="42"/>
      <c r="QFH62" s="42"/>
      <c r="QFI62" s="42"/>
      <c r="QFJ62" s="42"/>
      <c r="QFK62" s="42"/>
      <c r="QFL62" s="42"/>
      <c r="QFM62" s="42"/>
      <c r="QFN62" s="42"/>
      <c r="QFO62" s="42"/>
      <c r="QFP62" s="42"/>
      <c r="QFQ62" s="42"/>
      <c r="QFR62" s="42"/>
      <c r="QFS62" s="42"/>
      <c r="QFT62" s="42"/>
      <c r="QFU62" s="42"/>
      <c r="QFV62" s="42"/>
      <c r="QFW62" s="42"/>
      <c r="QFX62" s="42"/>
      <c r="QFY62" s="42"/>
      <c r="QFZ62" s="42"/>
      <c r="QGA62" s="42"/>
      <c r="QGB62" s="42"/>
      <c r="QGC62" s="42"/>
      <c r="QGD62" s="42"/>
      <c r="QGE62" s="42"/>
      <c r="QGF62" s="42"/>
      <c r="QGG62" s="42"/>
      <c r="QGH62" s="42"/>
      <c r="QGI62" s="42"/>
      <c r="QGJ62" s="42"/>
      <c r="QGK62" s="42"/>
      <c r="QGL62" s="42"/>
      <c r="QGM62" s="42"/>
      <c r="QGN62" s="42"/>
      <c r="QGO62" s="42"/>
      <c r="QGP62" s="42"/>
      <c r="QGQ62" s="42"/>
      <c r="QGR62" s="42"/>
      <c r="QGS62" s="42"/>
      <c r="QGT62" s="42"/>
      <c r="QGU62" s="42"/>
      <c r="QGV62" s="42"/>
      <c r="QGW62" s="42"/>
      <c r="QGX62" s="42"/>
      <c r="QGY62" s="42"/>
      <c r="QGZ62" s="42"/>
      <c r="QHA62" s="42"/>
      <c r="QHB62" s="42"/>
      <c r="QHC62" s="42"/>
      <c r="QHD62" s="42"/>
      <c r="QHE62" s="42"/>
      <c r="QHF62" s="42"/>
      <c r="QHG62" s="42"/>
      <c r="QHH62" s="42"/>
      <c r="QHI62" s="42"/>
      <c r="QHJ62" s="42"/>
      <c r="QHK62" s="42"/>
      <c r="QHL62" s="42"/>
      <c r="QHM62" s="42"/>
      <c r="QHN62" s="42"/>
      <c r="QHO62" s="42"/>
      <c r="QHP62" s="42"/>
      <c r="QHQ62" s="42"/>
      <c r="QHR62" s="42"/>
      <c r="QHS62" s="42"/>
      <c r="QHT62" s="42"/>
      <c r="QHU62" s="42"/>
      <c r="QHV62" s="42"/>
      <c r="QHW62" s="42"/>
      <c r="QHX62" s="42"/>
      <c r="QHY62" s="42"/>
      <c r="QHZ62" s="42"/>
      <c r="QIA62" s="42"/>
      <c r="QIB62" s="42"/>
      <c r="QIC62" s="42"/>
      <c r="QID62" s="42"/>
      <c r="QIE62" s="42"/>
      <c r="QIF62" s="42"/>
      <c r="QIG62" s="42"/>
      <c r="QIH62" s="42"/>
      <c r="QII62" s="42"/>
      <c r="QIJ62" s="42"/>
      <c r="QIK62" s="42"/>
      <c r="QIL62" s="42"/>
      <c r="QIM62" s="42"/>
      <c r="QIN62" s="42"/>
      <c r="QIO62" s="42"/>
      <c r="QIP62" s="42"/>
      <c r="QIQ62" s="42"/>
      <c r="QIR62" s="42"/>
      <c r="QIS62" s="42"/>
      <c r="QIT62" s="42"/>
      <c r="QIU62" s="42"/>
      <c r="QIV62" s="42"/>
      <c r="QIW62" s="42"/>
      <c r="QIX62" s="42"/>
      <c r="QIY62" s="42"/>
      <c r="QIZ62" s="42"/>
      <c r="QJA62" s="42"/>
      <c r="QJB62" s="42"/>
      <c r="QJC62" s="42"/>
      <c r="QJD62" s="42"/>
      <c r="QJE62" s="42"/>
      <c r="QJF62" s="42"/>
      <c r="QJG62" s="42"/>
      <c r="QJH62" s="42"/>
      <c r="QJI62" s="42"/>
      <c r="QJJ62" s="42"/>
      <c r="QJK62" s="42"/>
      <c r="QJL62" s="42"/>
      <c r="QJM62" s="42"/>
      <c r="QJN62" s="42"/>
      <c r="QJO62" s="42"/>
      <c r="QJP62" s="42"/>
      <c r="QJQ62" s="42"/>
      <c r="QJR62" s="42"/>
      <c r="QJS62" s="42"/>
      <c r="QJT62" s="42"/>
      <c r="QJU62" s="42"/>
      <c r="QJV62" s="42"/>
      <c r="QJW62" s="42"/>
      <c r="QJX62" s="42"/>
      <c r="QJY62" s="42"/>
      <c r="QJZ62" s="42"/>
      <c r="QKA62" s="42"/>
      <c r="QKB62" s="42"/>
      <c r="QKC62" s="42"/>
      <c r="QKD62" s="42"/>
      <c r="QKE62" s="42"/>
      <c r="QKF62" s="42"/>
      <c r="QKG62" s="42"/>
      <c r="QKH62" s="42"/>
      <c r="QKI62" s="42"/>
      <c r="QKJ62" s="42"/>
      <c r="QKK62" s="42"/>
      <c r="QKL62" s="42"/>
      <c r="QKM62" s="42"/>
      <c r="QKN62" s="42"/>
      <c r="QKO62" s="42"/>
      <c r="QKP62" s="42"/>
      <c r="QKQ62" s="42"/>
      <c r="QKR62" s="42"/>
      <c r="QKS62" s="42"/>
      <c r="QKT62" s="42"/>
      <c r="QKU62" s="42"/>
      <c r="QKV62" s="42"/>
      <c r="QKW62" s="42"/>
      <c r="QKX62" s="42"/>
      <c r="QKY62" s="42"/>
      <c r="QKZ62" s="42"/>
      <c r="QLA62" s="42"/>
      <c r="QLB62" s="42"/>
      <c r="QLC62" s="42"/>
      <c r="QLD62" s="42"/>
      <c r="QLE62" s="42"/>
      <c r="QLF62" s="42"/>
      <c r="QLG62" s="42"/>
      <c r="QLH62" s="42"/>
      <c r="QLI62" s="42"/>
      <c r="QLJ62" s="42"/>
      <c r="QLK62" s="42"/>
      <c r="QLL62" s="42"/>
      <c r="QLM62" s="42"/>
      <c r="QLN62" s="42"/>
      <c r="QLO62" s="42"/>
      <c r="QLP62" s="42"/>
      <c r="QLQ62" s="42"/>
      <c r="QLR62" s="42"/>
      <c r="QLS62" s="42"/>
      <c r="QLT62" s="42"/>
      <c r="QLU62" s="42"/>
      <c r="QLV62" s="42"/>
      <c r="QLW62" s="42"/>
      <c r="QLX62" s="42"/>
      <c r="QLY62" s="42"/>
      <c r="QLZ62" s="42"/>
      <c r="QMA62" s="42"/>
      <c r="QMB62" s="42"/>
      <c r="QMC62" s="42"/>
      <c r="QMD62" s="42"/>
      <c r="QME62" s="42"/>
      <c r="QMF62" s="42"/>
      <c r="QMG62" s="42"/>
      <c r="QMH62" s="42"/>
      <c r="QMI62" s="42"/>
      <c r="QMJ62" s="42"/>
      <c r="QMK62" s="42"/>
      <c r="QML62" s="42"/>
      <c r="QMM62" s="42"/>
      <c r="QMN62" s="42"/>
      <c r="QMO62" s="42"/>
      <c r="QMP62" s="42"/>
      <c r="QMQ62" s="42"/>
      <c r="QMR62" s="42"/>
      <c r="QMS62" s="42"/>
      <c r="QMT62" s="42"/>
      <c r="QMU62" s="42"/>
      <c r="QMV62" s="42"/>
      <c r="QMW62" s="42"/>
      <c r="QMX62" s="42"/>
      <c r="QMY62" s="42"/>
      <c r="QMZ62" s="42"/>
      <c r="QNA62" s="42"/>
      <c r="QNB62" s="42"/>
      <c r="QNC62" s="42"/>
      <c r="QND62" s="42"/>
      <c r="QNE62" s="42"/>
      <c r="QNF62" s="42"/>
      <c r="QNG62" s="42"/>
      <c r="QNH62" s="42"/>
      <c r="QNI62" s="42"/>
      <c r="QNJ62" s="42"/>
      <c r="QNK62" s="42"/>
      <c r="QNL62" s="42"/>
      <c r="QNM62" s="42"/>
      <c r="QNN62" s="42"/>
      <c r="QNO62" s="42"/>
      <c r="QNP62" s="42"/>
      <c r="QNQ62" s="42"/>
      <c r="QNR62" s="42"/>
      <c r="QNS62" s="42"/>
      <c r="QNT62" s="42"/>
      <c r="QNU62" s="42"/>
      <c r="QNV62" s="42"/>
      <c r="QNW62" s="42"/>
      <c r="QNX62" s="42"/>
      <c r="QNY62" s="42"/>
      <c r="QNZ62" s="42"/>
      <c r="QOA62" s="42"/>
      <c r="QOB62" s="42"/>
      <c r="QOC62" s="42"/>
      <c r="QOD62" s="42"/>
      <c r="QOE62" s="42"/>
      <c r="QOF62" s="42"/>
      <c r="QOG62" s="42"/>
      <c r="QOH62" s="42"/>
      <c r="QOI62" s="42"/>
      <c r="QOJ62" s="42"/>
      <c r="QOK62" s="42"/>
      <c r="QOL62" s="42"/>
      <c r="QOM62" s="42"/>
      <c r="QON62" s="42"/>
      <c r="QOO62" s="42"/>
      <c r="QOP62" s="42"/>
      <c r="QOQ62" s="42"/>
      <c r="QOR62" s="42"/>
      <c r="QOS62" s="42"/>
      <c r="QOT62" s="42"/>
      <c r="QOU62" s="42"/>
      <c r="QOV62" s="42"/>
      <c r="QOW62" s="42"/>
      <c r="QOX62" s="42"/>
      <c r="QOY62" s="42"/>
      <c r="QOZ62" s="42"/>
      <c r="QPA62" s="42"/>
      <c r="QPB62" s="42"/>
      <c r="QPC62" s="42"/>
      <c r="QPD62" s="42"/>
      <c r="QPE62" s="42"/>
      <c r="QPF62" s="42"/>
      <c r="QPG62" s="42"/>
      <c r="QPH62" s="42"/>
      <c r="QPI62" s="42"/>
      <c r="QPJ62" s="42"/>
      <c r="QPK62" s="42"/>
      <c r="QPL62" s="42"/>
      <c r="QPM62" s="42"/>
      <c r="QPN62" s="42"/>
      <c r="QPO62" s="42"/>
      <c r="QPP62" s="42"/>
      <c r="QPQ62" s="42"/>
      <c r="QPR62" s="42"/>
      <c r="QPS62" s="42"/>
      <c r="QPT62" s="42"/>
      <c r="QPU62" s="42"/>
      <c r="QPV62" s="42"/>
      <c r="QPW62" s="42"/>
      <c r="QPX62" s="42"/>
      <c r="QPY62" s="42"/>
      <c r="QPZ62" s="42"/>
      <c r="QQA62" s="42"/>
      <c r="QQB62" s="42"/>
      <c r="QQC62" s="42"/>
      <c r="QQD62" s="42"/>
      <c r="QQE62" s="42"/>
      <c r="QQF62" s="42"/>
      <c r="QQG62" s="42"/>
      <c r="QQH62" s="42"/>
      <c r="QQI62" s="42"/>
      <c r="QQJ62" s="42"/>
      <c r="QQK62" s="42"/>
      <c r="QQL62" s="42"/>
      <c r="QQM62" s="42"/>
      <c r="QQN62" s="42"/>
      <c r="QQO62" s="42"/>
      <c r="QQP62" s="42"/>
      <c r="QQQ62" s="42"/>
      <c r="QQR62" s="42"/>
      <c r="QQS62" s="42"/>
      <c r="QQT62" s="42"/>
      <c r="QQU62" s="42"/>
      <c r="QQV62" s="42"/>
      <c r="QQW62" s="42"/>
      <c r="QQX62" s="42"/>
      <c r="QQY62" s="42"/>
      <c r="QQZ62" s="42"/>
      <c r="QRA62" s="42"/>
      <c r="QRB62" s="42"/>
      <c r="QRC62" s="42"/>
      <c r="QRD62" s="42"/>
      <c r="QRE62" s="42"/>
      <c r="QRF62" s="42"/>
      <c r="QRG62" s="42"/>
      <c r="QRH62" s="42"/>
      <c r="QRI62" s="42"/>
      <c r="QRJ62" s="42"/>
      <c r="QRK62" s="42"/>
      <c r="QRL62" s="42"/>
      <c r="QRM62" s="42"/>
      <c r="QRN62" s="42"/>
      <c r="QRO62" s="42"/>
      <c r="QRP62" s="42"/>
      <c r="QRQ62" s="42"/>
      <c r="QRR62" s="42"/>
      <c r="QRS62" s="42"/>
      <c r="QRT62" s="42"/>
      <c r="QRU62" s="42"/>
      <c r="QRV62" s="42"/>
      <c r="QRW62" s="42"/>
      <c r="QRX62" s="42"/>
      <c r="QRY62" s="42"/>
      <c r="QRZ62" s="42"/>
      <c r="QSA62" s="42"/>
      <c r="QSB62" s="42"/>
      <c r="QSC62" s="42"/>
      <c r="QSD62" s="42"/>
      <c r="QSE62" s="42"/>
      <c r="QSF62" s="42"/>
      <c r="QSG62" s="42"/>
      <c r="QSH62" s="42"/>
      <c r="QSI62" s="42"/>
      <c r="QSJ62" s="42"/>
      <c r="QSK62" s="42"/>
      <c r="QSL62" s="42"/>
      <c r="QSM62" s="42"/>
      <c r="QSN62" s="42"/>
      <c r="QSO62" s="42"/>
      <c r="QSP62" s="42"/>
      <c r="QSQ62" s="42"/>
      <c r="QSR62" s="42"/>
      <c r="QSS62" s="42"/>
      <c r="QST62" s="42"/>
      <c r="QSU62" s="42"/>
      <c r="QSV62" s="42"/>
      <c r="QSW62" s="42"/>
      <c r="QSX62" s="42"/>
      <c r="QSY62" s="42"/>
      <c r="QSZ62" s="42"/>
      <c r="QTA62" s="42"/>
      <c r="QTB62" s="42"/>
      <c r="QTC62" s="42"/>
      <c r="QTD62" s="42"/>
      <c r="QTE62" s="42"/>
      <c r="QTF62" s="42"/>
      <c r="QTG62" s="42"/>
      <c r="QTH62" s="42"/>
      <c r="QTI62" s="42"/>
      <c r="QTJ62" s="42"/>
      <c r="QTK62" s="42"/>
      <c r="QTL62" s="42"/>
      <c r="QTM62" s="42"/>
      <c r="QTN62" s="42"/>
      <c r="QTO62" s="42"/>
      <c r="QTP62" s="42"/>
      <c r="QTQ62" s="42"/>
      <c r="QTR62" s="42"/>
      <c r="QTS62" s="42"/>
      <c r="QTT62" s="42"/>
      <c r="QTU62" s="42"/>
      <c r="QTV62" s="42"/>
      <c r="QTW62" s="42"/>
      <c r="QTX62" s="42"/>
      <c r="QTY62" s="42"/>
      <c r="QTZ62" s="42"/>
      <c r="QUA62" s="42"/>
      <c r="QUB62" s="42"/>
      <c r="QUC62" s="42"/>
      <c r="QUD62" s="42"/>
      <c r="QUE62" s="42"/>
      <c r="QUF62" s="42"/>
      <c r="QUG62" s="42"/>
      <c r="QUH62" s="42"/>
      <c r="QUI62" s="42"/>
      <c r="QUJ62" s="42"/>
      <c r="QUK62" s="42"/>
      <c r="QUL62" s="42"/>
      <c r="QUM62" s="42"/>
      <c r="QUN62" s="42"/>
      <c r="QUO62" s="42"/>
      <c r="QUP62" s="42"/>
      <c r="QUQ62" s="42"/>
      <c r="QUR62" s="42"/>
      <c r="QUS62" s="42"/>
      <c r="QUT62" s="42"/>
      <c r="QUU62" s="42"/>
      <c r="QUV62" s="42"/>
      <c r="QUW62" s="42"/>
      <c r="QUX62" s="42"/>
      <c r="QUY62" s="42"/>
      <c r="QUZ62" s="42"/>
      <c r="QVA62" s="42"/>
      <c r="QVB62" s="42"/>
      <c r="QVC62" s="42"/>
      <c r="QVD62" s="42"/>
      <c r="QVE62" s="42"/>
      <c r="QVF62" s="42"/>
      <c r="QVG62" s="42"/>
      <c r="QVH62" s="42"/>
      <c r="QVI62" s="42"/>
      <c r="QVJ62" s="42"/>
      <c r="QVK62" s="42"/>
      <c r="QVL62" s="42"/>
      <c r="QVM62" s="42"/>
      <c r="QVN62" s="42"/>
      <c r="QVO62" s="42"/>
      <c r="QVP62" s="42"/>
      <c r="QVQ62" s="42"/>
      <c r="QVR62" s="42"/>
      <c r="QVS62" s="42"/>
      <c r="QVT62" s="42"/>
      <c r="QVU62" s="42"/>
      <c r="QVV62" s="42"/>
      <c r="QVW62" s="42"/>
      <c r="QVX62" s="42"/>
      <c r="QVY62" s="42"/>
      <c r="QVZ62" s="42"/>
      <c r="QWA62" s="42"/>
      <c r="QWB62" s="42"/>
      <c r="QWC62" s="42"/>
      <c r="QWD62" s="42"/>
      <c r="QWE62" s="42"/>
      <c r="QWF62" s="42"/>
      <c r="QWG62" s="42"/>
      <c r="QWH62" s="42"/>
      <c r="QWI62" s="42"/>
      <c r="QWJ62" s="42"/>
      <c r="QWK62" s="42"/>
      <c r="QWL62" s="42"/>
      <c r="QWM62" s="42"/>
      <c r="QWN62" s="42"/>
      <c r="QWO62" s="42"/>
      <c r="QWP62" s="42"/>
      <c r="QWQ62" s="42"/>
      <c r="QWR62" s="42"/>
      <c r="QWS62" s="42"/>
      <c r="QWT62" s="42"/>
      <c r="QWU62" s="42"/>
      <c r="QWV62" s="42"/>
      <c r="QWW62" s="42"/>
      <c r="QWX62" s="42"/>
      <c r="QWY62" s="42"/>
      <c r="QWZ62" s="42"/>
      <c r="QXA62" s="42"/>
      <c r="QXB62" s="42"/>
      <c r="QXC62" s="42"/>
      <c r="QXD62" s="42"/>
      <c r="QXE62" s="42"/>
      <c r="QXF62" s="42"/>
      <c r="QXG62" s="42"/>
      <c r="QXH62" s="42"/>
      <c r="QXI62" s="42"/>
      <c r="QXJ62" s="42"/>
      <c r="QXK62" s="42"/>
      <c r="QXL62" s="42"/>
      <c r="QXM62" s="42"/>
      <c r="QXN62" s="42"/>
      <c r="QXO62" s="42"/>
      <c r="QXP62" s="42"/>
      <c r="QXQ62" s="42"/>
      <c r="QXR62" s="42"/>
      <c r="QXS62" s="42"/>
      <c r="QXT62" s="42"/>
      <c r="QXU62" s="42"/>
      <c r="QXV62" s="42"/>
      <c r="QXW62" s="42"/>
      <c r="QXX62" s="42"/>
      <c r="QXY62" s="42"/>
      <c r="QXZ62" s="42"/>
      <c r="QYA62" s="42"/>
      <c r="QYB62" s="42"/>
      <c r="QYC62" s="42"/>
      <c r="QYD62" s="42"/>
      <c r="QYE62" s="42"/>
      <c r="QYF62" s="42"/>
      <c r="QYG62" s="42"/>
      <c r="QYH62" s="42"/>
      <c r="QYI62" s="42"/>
      <c r="QYJ62" s="42"/>
      <c r="QYK62" s="42"/>
      <c r="QYL62" s="42"/>
      <c r="QYM62" s="42"/>
      <c r="QYN62" s="42"/>
      <c r="QYO62" s="42"/>
      <c r="QYP62" s="42"/>
      <c r="QYQ62" s="42"/>
      <c r="QYR62" s="42"/>
      <c r="QYS62" s="42"/>
      <c r="QYT62" s="42"/>
      <c r="QYU62" s="42"/>
      <c r="QYV62" s="42"/>
      <c r="QYW62" s="42"/>
      <c r="QYX62" s="42"/>
      <c r="QYY62" s="42"/>
      <c r="QYZ62" s="42"/>
      <c r="QZA62" s="42"/>
      <c r="QZB62" s="42"/>
      <c r="QZC62" s="42"/>
      <c r="QZD62" s="42"/>
      <c r="QZE62" s="42"/>
      <c r="QZF62" s="42"/>
      <c r="QZG62" s="42"/>
      <c r="QZH62" s="42"/>
      <c r="QZI62" s="42"/>
      <c r="QZJ62" s="42"/>
      <c r="QZK62" s="42"/>
      <c r="QZL62" s="42"/>
      <c r="QZM62" s="42"/>
      <c r="QZN62" s="42"/>
      <c r="QZO62" s="42"/>
      <c r="QZP62" s="42"/>
      <c r="QZQ62" s="42"/>
      <c r="QZR62" s="42"/>
      <c r="QZS62" s="42"/>
      <c r="QZT62" s="42"/>
      <c r="QZU62" s="42"/>
      <c r="QZV62" s="42"/>
      <c r="QZW62" s="42"/>
      <c r="QZX62" s="42"/>
      <c r="QZY62" s="42"/>
      <c r="QZZ62" s="42"/>
      <c r="RAA62" s="42"/>
      <c r="RAB62" s="42"/>
      <c r="RAC62" s="42"/>
      <c r="RAD62" s="42"/>
      <c r="RAE62" s="42"/>
      <c r="RAF62" s="42"/>
      <c r="RAG62" s="42"/>
      <c r="RAH62" s="42"/>
      <c r="RAI62" s="42"/>
      <c r="RAJ62" s="42"/>
      <c r="RAK62" s="42"/>
      <c r="RAL62" s="42"/>
      <c r="RAM62" s="42"/>
      <c r="RAN62" s="42"/>
      <c r="RAO62" s="42"/>
      <c r="RAP62" s="42"/>
      <c r="RAQ62" s="42"/>
      <c r="RAR62" s="42"/>
      <c r="RAS62" s="42"/>
      <c r="RAT62" s="42"/>
      <c r="RAU62" s="42"/>
      <c r="RAV62" s="42"/>
      <c r="RAW62" s="42"/>
      <c r="RAX62" s="42"/>
      <c r="RAY62" s="42"/>
      <c r="RAZ62" s="42"/>
      <c r="RBA62" s="42"/>
      <c r="RBB62" s="42"/>
      <c r="RBC62" s="42"/>
      <c r="RBD62" s="42"/>
      <c r="RBE62" s="42"/>
      <c r="RBF62" s="42"/>
      <c r="RBG62" s="42"/>
      <c r="RBH62" s="42"/>
      <c r="RBI62" s="42"/>
      <c r="RBJ62" s="42"/>
      <c r="RBK62" s="42"/>
      <c r="RBL62" s="42"/>
      <c r="RBM62" s="42"/>
      <c r="RBN62" s="42"/>
      <c r="RBO62" s="42"/>
      <c r="RBP62" s="42"/>
      <c r="RBQ62" s="42"/>
      <c r="RBR62" s="42"/>
      <c r="RBS62" s="42"/>
      <c r="RBT62" s="42"/>
      <c r="RBU62" s="42"/>
      <c r="RBV62" s="42"/>
      <c r="RBW62" s="42"/>
      <c r="RBX62" s="42"/>
      <c r="RBY62" s="42"/>
      <c r="RBZ62" s="42"/>
      <c r="RCA62" s="42"/>
      <c r="RCB62" s="42"/>
      <c r="RCC62" s="42"/>
      <c r="RCD62" s="42"/>
      <c r="RCE62" s="42"/>
      <c r="RCF62" s="42"/>
      <c r="RCG62" s="42"/>
      <c r="RCH62" s="42"/>
      <c r="RCI62" s="42"/>
      <c r="RCJ62" s="42"/>
      <c r="RCK62" s="42"/>
      <c r="RCL62" s="42"/>
      <c r="RCM62" s="42"/>
      <c r="RCN62" s="42"/>
      <c r="RCO62" s="42"/>
      <c r="RCP62" s="42"/>
      <c r="RCQ62" s="42"/>
      <c r="RCR62" s="42"/>
      <c r="RCS62" s="42"/>
      <c r="RCT62" s="42"/>
      <c r="RCU62" s="42"/>
      <c r="RCV62" s="42"/>
      <c r="RCW62" s="42"/>
      <c r="RCX62" s="42"/>
      <c r="RCY62" s="42"/>
      <c r="RCZ62" s="42"/>
      <c r="RDA62" s="42"/>
      <c r="RDB62" s="42"/>
      <c r="RDC62" s="42"/>
      <c r="RDD62" s="42"/>
      <c r="RDE62" s="42"/>
      <c r="RDF62" s="42"/>
      <c r="RDG62" s="42"/>
      <c r="RDH62" s="42"/>
      <c r="RDI62" s="42"/>
      <c r="RDJ62" s="42"/>
      <c r="RDK62" s="42"/>
      <c r="RDL62" s="42"/>
      <c r="RDM62" s="42"/>
      <c r="RDN62" s="42"/>
      <c r="RDO62" s="42"/>
      <c r="RDP62" s="42"/>
      <c r="RDQ62" s="42"/>
      <c r="RDR62" s="42"/>
      <c r="RDS62" s="42"/>
      <c r="RDT62" s="42"/>
      <c r="RDU62" s="42"/>
      <c r="RDV62" s="42"/>
      <c r="RDW62" s="42"/>
      <c r="RDX62" s="42"/>
      <c r="RDY62" s="42"/>
      <c r="RDZ62" s="42"/>
      <c r="REA62" s="42"/>
      <c r="REB62" s="42"/>
      <c r="REC62" s="42"/>
      <c r="RED62" s="42"/>
      <c r="REE62" s="42"/>
      <c r="REF62" s="42"/>
      <c r="REG62" s="42"/>
      <c r="REH62" s="42"/>
      <c r="REI62" s="42"/>
      <c r="REJ62" s="42"/>
      <c r="REK62" s="42"/>
      <c r="REL62" s="42"/>
      <c r="REM62" s="42"/>
      <c r="REN62" s="42"/>
      <c r="REO62" s="42"/>
      <c r="REP62" s="42"/>
      <c r="REQ62" s="42"/>
      <c r="RER62" s="42"/>
      <c r="RES62" s="42"/>
      <c r="RET62" s="42"/>
      <c r="REU62" s="42"/>
      <c r="REV62" s="42"/>
      <c r="REW62" s="42"/>
      <c r="REX62" s="42"/>
      <c r="REY62" s="42"/>
      <c r="REZ62" s="42"/>
      <c r="RFA62" s="42"/>
      <c r="RFB62" s="42"/>
      <c r="RFC62" s="42"/>
      <c r="RFD62" s="42"/>
      <c r="RFE62" s="42"/>
      <c r="RFF62" s="42"/>
      <c r="RFG62" s="42"/>
      <c r="RFH62" s="42"/>
      <c r="RFI62" s="42"/>
      <c r="RFJ62" s="42"/>
      <c r="RFK62" s="42"/>
      <c r="RFL62" s="42"/>
      <c r="RFM62" s="42"/>
      <c r="RFN62" s="42"/>
      <c r="RFO62" s="42"/>
      <c r="RFP62" s="42"/>
      <c r="RFQ62" s="42"/>
      <c r="RFR62" s="42"/>
      <c r="RFS62" s="42"/>
      <c r="RFT62" s="42"/>
      <c r="RFU62" s="42"/>
      <c r="RFV62" s="42"/>
      <c r="RFW62" s="42"/>
      <c r="RFX62" s="42"/>
      <c r="RFY62" s="42"/>
      <c r="RFZ62" s="42"/>
      <c r="RGA62" s="42"/>
      <c r="RGB62" s="42"/>
      <c r="RGC62" s="42"/>
      <c r="RGD62" s="42"/>
      <c r="RGE62" s="42"/>
      <c r="RGF62" s="42"/>
      <c r="RGG62" s="42"/>
      <c r="RGH62" s="42"/>
      <c r="RGI62" s="42"/>
      <c r="RGJ62" s="42"/>
      <c r="RGK62" s="42"/>
      <c r="RGL62" s="42"/>
      <c r="RGM62" s="42"/>
      <c r="RGN62" s="42"/>
      <c r="RGO62" s="42"/>
      <c r="RGP62" s="42"/>
      <c r="RGQ62" s="42"/>
      <c r="RGR62" s="42"/>
      <c r="RGS62" s="42"/>
      <c r="RGT62" s="42"/>
      <c r="RGU62" s="42"/>
      <c r="RGV62" s="42"/>
      <c r="RGW62" s="42"/>
      <c r="RGX62" s="42"/>
      <c r="RGY62" s="42"/>
      <c r="RGZ62" s="42"/>
      <c r="RHA62" s="42"/>
      <c r="RHB62" s="42"/>
      <c r="RHC62" s="42"/>
      <c r="RHD62" s="42"/>
      <c r="RHE62" s="42"/>
      <c r="RHF62" s="42"/>
      <c r="RHG62" s="42"/>
      <c r="RHH62" s="42"/>
      <c r="RHI62" s="42"/>
      <c r="RHJ62" s="42"/>
      <c r="RHK62" s="42"/>
      <c r="RHL62" s="42"/>
      <c r="RHM62" s="42"/>
      <c r="RHN62" s="42"/>
      <c r="RHO62" s="42"/>
      <c r="RHP62" s="42"/>
      <c r="RHQ62" s="42"/>
      <c r="RHR62" s="42"/>
      <c r="RHS62" s="42"/>
      <c r="RHT62" s="42"/>
      <c r="RHU62" s="42"/>
      <c r="RHV62" s="42"/>
      <c r="RHW62" s="42"/>
      <c r="RHX62" s="42"/>
      <c r="RHY62" s="42"/>
      <c r="RHZ62" s="42"/>
      <c r="RIA62" s="42"/>
      <c r="RIB62" s="42"/>
      <c r="RIC62" s="42"/>
      <c r="RID62" s="42"/>
      <c r="RIE62" s="42"/>
      <c r="RIF62" s="42"/>
      <c r="RIG62" s="42"/>
      <c r="RIH62" s="42"/>
      <c r="RII62" s="42"/>
      <c r="RIJ62" s="42"/>
      <c r="RIK62" s="42"/>
      <c r="RIL62" s="42"/>
      <c r="RIM62" s="42"/>
      <c r="RIN62" s="42"/>
      <c r="RIO62" s="42"/>
      <c r="RIP62" s="42"/>
      <c r="RIQ62" s="42"/>
      <c r="RIR62" s="42"/>
      <c r="RIS62" s="42"/>
      <c r="RIT62" s="42"/>
      <c r="RIU62" s="42"/>
      <c r="RIV62" s="42"/>
      <c r="RIW62" s="42"/>
      <c r="RIX62" s="42"/>
      <c r="RIY62" s="42"/>
      <c r="RIZ62" s="42"/>
      <c r="RJA62" s="42"/>
      <c r="RJB62" s="42"/>
      <c r="RJC62" s="42"/>
      <c r="RJD62" s="42"/>
      <c r="RJE62" s="42"/>
      <c r="RJF62" s="42"/>
      <c r="RJG62" s="42"/>
      <c r="RJH62" s="42"/>
      <c r="RJI62" s="42"/>
      <c r="RJJ62" s="42"/>
      <c r="RJK62" s="42"/>
      <c r="RJL62" s="42"/>
      <c r="RJM62" s="42"/>
      <c r="RJN62" s="42"/>
      <c r="RJO62" s="42"/>
      <c r="RJP62" s="42"/>
      <c r="RJQ62" s="42"/>
      <c r="RJR62" s="42"/>
      <c r="RJS62" s="42"/>
      <c r="RJT62" s="42"/>
      <c r="RJU62" s="42"/>
      <c r="RJV62" s="42"/>
      <c r="RJW62" s="42"/>
      <c r="RJX62" s="42"/>
      <c r="RJY62" s="42"/>
      <c r="RJZ62" s="42"/>
      <c r="RKA62" s="42"/>
      <c r="RKB62" s="42"/>
      <c r="RKC62" s="42"/>
      <c r="RKD62" s="42"/>
      <c r="RKE62" s="42"/>
      <c r="RKF62" s="42"/>
      <c r="RKG62" s="42"/>
      <c r="RKH62" s="42"/>
      <c r="RKI62" s="42"/>
      <c r="RKJ62" s="42"/>
      <c r="RKK62" s="42"/>
      <c r="RKL62" s="42"/>
      <c r="RKM62" s="42"/>
      <c r="RKN62" s="42"/>
      <c r="RKO62" s="42"/>
      <c r="RKP62" s="42"/>
      <c r="RKQ62" s="42"/>
      <c r="RKR62" s="42"/>
      <c r="RKS62" s="42"/>
      <c r="RKT62" s="42"/>
      <c r="RKU62" s="42"/>
      <c r="RKV62" s="42"/>
      <c r="RKW62" s="42"/>
      <c r="RKX62" s="42"/>
      <c r="RKY62" s="42"/>
      <c r="RKZ62" s="42"/>
      <c r="RLA62" s="42"/>
      <c r="RLB62" s="42"/>
      <c r="RLC62" s="42"/>
      <c r="RLD62" s="42"/>
      <c r="RLE62" s="42"/>
      <c r="RLF62" s="42"/>
      <c r="RLG62" s="42"/>
      <c r="RLH62" s="42"/>
      <c r="RLI62" s="42"/>
      <c r="RLJ62" s="42"/>
      <c r="RLK62" s="42"/>
      <c r="RLL62" s="42"/>
      <c r="RLM62" s="42"/>
      <c r="RLN62" s="42"/>
      <c r="RLO62" s="42"/>
      <c r="RLP62" s="42"/>
      <c r="RLQ62" s="42"/>
      <c r="RLR62" s="42"/>
      <c r="RLS62" s="42"/>
      <c r="RLT62" s="42"/>
      <c r="RLU62" s="42"/>
      <c r="RLV62" s="42"/>
      <c r="RLW62" s="42"/>
      <c r="RLX62" s="42"/>
      <c r="RLY62" s="42"/>
      <c r="RLZ62" s="42"/>
      <c r="RMA62" s="42"/>
      <c r="RMB62" s="42"/>
      <c r="RMC62" s="42"/>
      <c r="RMD62" s="42"/>
      <c r="RME62" s="42"/>
      <c r="RMF62" s="42"/>
      <c r="RMG62" s="42"/>
      <c r="RMH62" s="42"/>
      <c r="RMI62" s="42"/>
      <c r="RMJ62" s="42"/>
      <c r="RMK62" s="42"/>
      <c r="RML62" s="42"/>
      <c r="RMM62" s="42"/>
      <c r="RMN62" s="42"/>
      <c r="RMO62" s="42"/>
      <c r="RMP62" s="42"/>
      <c r="RMQ62" s="42"/>
      <c r="RMR62" s="42"/>
      <c r="RMS62" s="42"/>
      <c r="RMT62" s="42"/>
      <c r="RMU62" s="42"/>
      <c r="RMV62" s="42"/>
      <c r="RMW62" s="42"/>
      <c r="RMX62" s="42"/>
      <c r="RMY62" s="42"/>
      <c r="RMZ62" s="42"/>
      <c r="RNA62" s="42"/>
      <c r="RNB62" s="42"/>
      <c r="RNC62" s="42"/>
      <c r="RND62" s="42"/>
      <c r="RNE62" s="42"/>
      <c r="RNF62" s="42"/>
      <c r="RNG62" s="42"/>
      <c r="RNH62" s="42"/>
      <c r="RNI62" s="42"/>
      <c r="RNJ62" s="42"/>
      <c r="RNK62" s="42"/>
      <c r="RNL62" s="42"/>
      <c r="RNM62" s="42"/>
      <c r="RNN62" s="42"/>
      <c r="RNO62" s="42"/>
      <c r="RNP62" s="42"/>
      <c r="RNQ62" s="42"/>
      <c r="RNR62" s="42"/>
      <c r="RNS62" s="42"/>
      <c r="RNT62" s="42"/>
      <c r="RNU62" s="42"/>
      <c r="RNV62" s="42"/>
      <c r="RNW62" s="42"/>
      <c r="RNX62" s="42"/>
      <c r="RNY62" s="42"/>
      <c r="RNZ62" s="42"/>
      <c r="ROA62" s="42"/>
      <c r="ROB62" s="42"/>
      <c r="ROC62" s="42"/>
      <c r="ROD62" s="42"/>
      <c r="ROE62" s="42"/>
      <c r="ROF62" s="42"/>
      <c r="ROG62" s="42"/>
      <c r="ROH62" s="42"/>
      <c r="ROI62" s="42"/>
      <c r="ROJ62" s="42"/>
      <c r="ROK62" s="42"/>
      <c r="ROL62" s="42"/>
      <c r="ROM62" s="42"/>
      <c r="RON62" s="42"/>
      <c r="ROO62" s="42"/>
      <c r="ROP62" s="42"/>
      <c r="ROQ62" s="42"/>
      <c r="ROR62" s="42"/>
      <c r="ROS62" s="42"/>
      <c r="ROT62" s="42"/>
      <c r="ROU62" s="42"/>
      <c r="ROV62" s="42"/>
      <c r="ROW62" s="42"/>
      <c r="ROX62" s="42"/>
      <c r="ROY62" s="42"/>
      <c r="ROZ62" s="42"/>
      <c r="RPA62" s="42"/>
      <c r="RPB62" s="42"/>
      <c r="RPC62" s="42"/>
      <c r="RPD62" s="42"/>
      <c r="RPE62" s="42"/>
      <c r="RPF62" s="42"/>
      <c r="RPG62" s="42"/>
      <c r="RPH62" s="42"/>
      <c r="RPI62" s="42"/>
      <c r="RPJ62" s="42"/>
      <c r="RPK62" s="42"/>
      <c r="RPL62" s="42"/>
      <c r="RPM62" s="42"/>
      <c r="RPN62" s="42"/>
      <c r="RPO62" s="42"/>
      <c r="RPP62" s="42"/>
      <c r="RPQ62" s="42"/>
      <c r="RPR62" s="42"/>
      <c r="RPS62" s="42"/>
      <c r="RPT62" s="42"/>
      <c r="RPU62" s="42"/>
      <c r="RPV62" s="42"/>
      <c r="RPW62" s="42"/>
      <c r="RPX62" s="42"/>
      <c r="RPY62" s="42"/>
      <c r="RPZ62" s="42"/>
      <c r="RQA62" s="42"/>
      <c r="RQB62" s="42"/>
      <c r="RQC62" s="42"/>
      <c r="RQD62" s="42"/>
      <c r="RQE62" s="42"/>
      <c r="RQF62" s="42"/>
      <c r="RQG62" s="42"/>
      <c r="RQH62" s="42"/>
      <c r="RQI62" s="42"/>
      <c r="RQJ62" s="42"/>
      <c r="RQK62" s="42"/>
      <c r="RQL62" s="42"/>
      <c r="RQM62" s="42"/>
      <c r="RQN62" s="42"/>
      <c r="RQO62" s="42"/>
      <c r="RQP62" s="42"/>
      <c r="RQQ62" s="42"/>
      <c r="RQR62" s="42"/>
      <c r="RQS62" s="42"/>
      <c r="RQT62" s="42"/>
      <c r="RQU62" s="42"/>
      <c r="RQV62" s="42"/>
      <c r="RQW62" s="42"/>
      <c r="RQX62" s="42"/>
      <c r="RQY62" s="42"/>
      <c r="RQZ62" s="42"/>
      <c r="RRA62" s="42"/>
      <c r="RRB62" s="42"/>
      <c r="RRC62" s="42"/>
      <c r="RRD62" s="42"/>
      <c r="RRE62" s="42"/>
      <c r="RRF62" s="42"/>
      <c r="RRG62" s="42"/>
      <c r="RRH62" s="42"/>
      <c r="RRI62" s="42"/>
      <c r="RRJ62" s="42"/>
      <c r="RRK62" s="42"/>
      <c r="RRL62" s="42"/>
      <c r="RRM62" s="42"/>
      <c r="RRN62" s="42"/>
      <c r="RRO62" s="42"/>
      <c r="RRP62" s="42"/>
      <c r="RRQ62" s="42"/>
      <c r="RRR62" s="42"/>
      <c r="RRS62" s="42"/>
      <c r="RRT62" s="42"/>
      <c r="RRU62" s="42"/>
      <c r="RRV62" s="42"/>
      <c r="RRW62" s="42"/>
      <c r="RRX62" s="42"/>
      <c r="RRY62" s="42"/>
      <c r="RRZ62" s="42"/>
      <c r="RSA62" s="42"/>
      <c r="RSB62" s="42"/>
      <c r="RSC62" s="42"/>
      <c r="RSD62" s="42"/>
      <c r="RSE62" s="42"/>
      <c r="RSF62" s="42"/>
      <c r="RSG62" s="42"/>
      <c r="RSH62" s="42"/>
      <c r="RSI62" s="42"/>
      <c r="RSJ62" s="42"/>
      <c r="RSK62" s="42"/>
      <c r="RSL62" s="42"/>
      <c r="RSM62" s="42"/>
      <c r="RSN62" s="42"/>
      <c r="RSO62" s="42"/>
      <c r="RSP62" s="42"/>
      <c r="RSQ62" s="42"/>
      <c r="RSR62" s="42"/>
      <c r="RSS62" s="42"/>
      <c r="RST62" s="42"/>
      <c r="RSU62" s="42"/>
      <c r="RSV62" s="42"/>
      <c r="RSW62" s="42"/>
      <c r="RSX62" s="42"/>
      <c r="RSY62" s="42"/>
      <c r="RSZ62" s="42"/>
      <c r="RTA62" s="42"/>
      <c r="RTB62" s="42"/>
      <c r="RTC62" s="42"/>
      <c r="RTD62" s="42"/>
      <c r="RTE62" s="42"/>
      <c r="RTF62" s="42"/>
      <c r="RTG62" s="42"/>
      <c r="RTH62" s="42"/>
      <c r="RTI62" s="42"/>
      <c r="RTJ62" s="42"/>
      <c r="RTK62" s="42"/>
      <c r="RTL62" s="42"/>
      <c r="RTM62" s="42"/>
      <c r="RTN62" s="42"/>
      <c r="RTO62" s="42"/>
      <c r="RTP62" s="42"/>
      <c r="RTQ62" s="42"/>
      <c r="RTR62" s="42"/>
      <c r="RTS62" s="42"/>
      <c r="RTT62" s="42"/>
      <c r="RTU62" s="42"/>
      <c r="RTV62" s="42"/>
      <c r="RTW62" s="42"/>
      <c r="RTX62" s="42"/>
      <c r="RTY62" s="42"/>
      <c r="RTZ62" s="42"/>
      <c r="RUA62" s="42"/>
      <c r="RUB62" s="42"/>
      <c r="RUC62" s="42"/>
      <c r="RUD62" s="42"/>
      <c r="RUE62" s="42"/>
      <c r="RUF62" s="42"/>
      <c r="RUG62" s="42"/>
      <c r="RUH62" s="42"/>
      <c r="RUI62" s="42"/>
      <c r="RUJ62" s="42"/>
      <c r="RUK62" s="42"/>
      <c r="RUL62" s="42"/>
      <c r="RUM62" s="42"/>
      <c r="RUN62" s="42"/>
      <c r="RUO62" s="42"/>
      <c r="RUP62" s="42"/>
      <c r="RUQ62" s="42"/>
      <c r="RUR62" s="42"/>
      <c r="RUS62" s="42"/>
      <c r="RUT62" s="42"/>
      <c r="RUU62" s="42"/>
      <c r="RUV62" s="42"/>
      <c r="RUW62" s="42"/>
      <c r="RUX62" s="42"/>
      <c r="RUY62" s="42"/>
      <c r="RUZ62" s="42"/>
      <c r="RVA62" s="42"/>
      <c r="RVB62" s="42"/>
      <c r="RVC62" s="42"/>
      <c r="RVD62" s="42"/>
      <c r="RVE62" s="42"/>
      <c r="RVF62" s="42"/>
      <c r="RVG62" s="42"/>
      <c r="RVH62" s="42"/>
      <c r="RVI62" s="42"/>
      <c r="RVJ62" s="42"/>
      <c r="RVK62" s="42"/>
      <c r="RVL62" s="42"/>
      <c r="RVM62" s="42"/>
      <c r="RVN62" s="42"/>
      <c r="RVO62" s="42"/>
      <c r="RVP62" s="42"/>
      <c r="RVQ62" s="42"/>
      <c r="RVR62" s="42"/>
      <c r="RVS62" s="42"/>
      <c r="RVT62" s="42"/>
      <c r="RVU62" s="42"/>
      <c r="RVV62" s="42"/>
      <c r="RVW62" s="42"/>
      <c r="RVX62" s="42"/>
      <c r="RVY62" s="42"/>
      <c r="RVZ62" s="42"/>
      <c r="RWA62" s="42"/>
      <c r="RWB62" s="42"/>
      <c r="RWC62" s="42"/>
      <c r="RWD62" s="42"/>
      <c r="RWE62" s="42"/>
      <c r="RWF62" s="42"/>
      <c r="RWG62" s="42"/>
      <c r="RWH62" s="42"/>
      <c r="RWI62" s="42"/>
      <c r="RWJ62" s="42"/>
      <c r="RWK62" s="42"/>
      <c r="RWL62" s="42"/>
      <c r="RWM62" s="42"/>
      <c r="RWN62" s="42"/>
      <c r="RWO62" s="42"/>
      <c r="RWP62" s="42"/>
      <c r="RWQ62" s="42"/>
      <c r="RWR62" s="42"/>
      <c r="RWS62" s="42"/>
      <c r="RWT62" s="42"/>
      <c r="RWU62" s="42"/>
      <c r="RWV62" s="42"/>
      <c r="RWW62" s="42"/>
      <c r="RWX62" s="42"/>
      <c r="RWY62" s="42"/>
      <c r="RWZ62" s="42"/>
      <c r="RXA62" s="42"/>
      <c r="RXB62" s="42"/>
      <c r="RXC62" s="42"/>
      <c r="RXD62" s="42"/>
      <c r="RXE62" s="42"/>
      <c r="RXF62" s="42"/>
      <c r="RXG62" s="42"/>
      <c r="RXH62" s="42"/>
      <c r="RXI62" s="42"/>
      <c r="RXJ62" s="42"/>
      <c r="RXK62" s="42"/>
      <c r="RXL62" s="42"/>
      <c r="RXM62" s="42"/>
      <c r="RXN62" s="42"/>
      <c r="RXO62" s="42"/>
      <c r="RXP62" s="42"/>
      <c r="RXQ62" s="42"/>
      <c r="RXR62" s="42"/>
      <c r="RXS62" s="42"/>
      <c r="RXT62" s="42"/>
      <c r="RXU62" s="42"/>
      <c r="RXV62" s="42"/>
      <c r="RXW62" s="42"/>
      <c r="RXX62" s="42"/>
      <c r="RXY62" s="42"/>
      <c r="RXZ62" s="42"/>
      <c r="RYA62" s="42"/>
      <c r="RYB62" s="42"/>
      <c r="RYC62" s="42"/>
      <c r="RYD62" s="42"/>
      <c r="RYE62" s="42"/>
      <c r="RYF62" s="42"/>
      <c r="RYG62" s="42"/>
      <c r="RYH62" s="42"/>
      <c r="RYI62" s="42"/>
      <c r="RYJ62" s="42"/>
      <c r="RYK62" s="42"/>
      <c r="RYL62" s="42"/>
      <c r="RYM62" s="42"/>
      <c r="RYN62" s="42"/>
      <c r="RYO62" s="42"/>
      <c r="RYP62" s="42"/>
      <c r="RYQ62" s="42"/>
      <c r="RYR62" s="42"/>
      <c r="RYS62" s="42"/>
      <c r="RYT62" s="42"/>
      <c r="RYU62" s="42"/>
      <c r="RYV62" s="42"/>
      <c r="RYW62" s="42"/>
      <c r="RYX62" s="42"/>
      <c r="RYY62" s="42"/>
      <c r="RYZ62" s="42"/>
      <c r="RZA62" s="42"/>
      <c r="RZB62" s="42"/>
      <c r="RZC62" s="42"/>
      <c r="RZD62" s="42"/>
      <c r="RZE62" s="42"/>
      <c r="RZF62" s="42"/>
      <c r="RZG62" s="42"/>
      <c r="RZH62" s="42"/>
      <c r="RZI62" s="42"/>
      <c r="RZJ62" s="42"/>
      <c r="RZK62" s="42"/>
      <c r="RZL62" s="42"/>
      <c r="RZM62" s="42"/>
      <c r="RZN62" s="42"/>
      <c r="RZO62" s="42"/>
      <c r="RZP62" s="42"/>
      <c r="RZQ62" s="42"/>
      <c r="RZR62" s="42"/>
      <c r="RZS62" s="42"/>
      <c r="RZT62" s="42"/>
      <c r="RZU62" s="42"/>
      <c r="RZV62" s="42"/>
      <c r="RZW62" s="42"/>
      <c r="RZX62" s="42"/>
      <c r="RZY62" s="42"/>
      <c r="RZZ62" s="42"/>
      <c r="SAA62" s="42"/>
      <c r="SAB62" s="42"/>
      <c r="SAC62" s="42"/>
      <c r="SAD62" s="42"/>
      <c r="SAE62" s="42"/>
      <c r="SAF62" s="42"/>
      <c r="SAG62" s="42"/>
      <c r="SAH62" s="42"/>
      <c r="SAI62" s="42"/>
      <c r="SAJ62" s="42"/>
      <c r="SAK62" s="42"/>
      <c r="SAL62" s="42"/>
      <c r="SAM62" s="42"/>
      <c r="SAN62" s="42"/>
      <c r="SAO62" s="42"/>
      <c r="SAP62" s="42"/>
      <c r="SAQ62" s="42"/>
      <c r="SAR62" s="42"/>
      <c r="SAS62" s="42"/>
      <c r="SAT62" s="42"/>
      <c r="SAU62" s="42"/>
      <c r="SAV62" s="42"/>
      <c r="SAW62" s="42"/>
      <c r="SAX62" s="42"/>
      <c r="SAY62" s="42"/>
      <c r="SAZ62" s="42"/>
      <c r="SBA62" s="42"/>
      <c r="SBB62" s="42"/>
      <c r="SBC62" s="42"/>
      <c r="SBD62" s="42"/>
      <c r="SBE62" s="42"/>
      <c r="SBF62" s="42"/>
      <c r="SBG62" s="42"/>
      <c r="SBH62" s="42"/>
      <c r="SBI62" s="42"/>
      <c r="SBJ62" s="42"/>
      <c r="SBK62" s="42"/>
      <c r="SBL62" s="42"/>
      <c r="SBM62" s="42"/>
      <c r="SBN62" s="42"/>
      <c r="SBO62" s="42"/>
      <c r="SBP62" s="42"/>
      <c r="SBQ62" s="42"/>
      <c r="SBR62" s="42"/>
      <c r="SBS62" s="42"/>
      <c r="SBT62" s="42"/>
      <c r="SBU62" s="42"/>
      <c r="SBV62" s="42"/>
      <c r="SBW62" s="42"/>
      <c r="SBX62" s="42"/>
      <c r="SBY62" s="42"/>
      <c r="SBZ62" s="42"/>
      <c r="SCA62" s="42"/>
      <c r="SCB62" s="42"/>
      <c r="SCC62" s="42"/>
      <c r="SCD62" s="42"/>
      <c r="SCE62" s="42"/>
      <c r="SCF62" s="42"/>
      <c r="SCG62" s="42"/>
      <c r="SCH62" s="42"/>
      <c r="SCI62" s="42"/>
      <c r="SCJ62" s="42"/>
      <c r="SCK62" s="42"/>
      <c r="SCL62" s="42"/>
      <c r="SCM62" s="42"/>
      <c r="SCN62" s="42"/>
      <c r="SCO62" s="42"/>
      <c r="SCP62" s="42"/>
      <c r="SCQ62" s="42"/>
      <c r="SCR62" s="42"/>
      <c r="SCS62" s="42"/>
      <c r="SCT62" s="42"/>
      <c r="SCU62" s="42"/>
      <c r="SCV62" s="42"/>
      <c r="SCW62" s="42"/>
      <c r="SCX62" s="42"/>
      <c r="SCY62" s="42"/>
      <c r="SCZ62" s="42"/>
      <c r="SDA62" s="42"/>
      <c r="SDB62" s="42"/>
      <c r="SDC62" s="42"/>
      <c r="SDD62" s="42"/>
      <c r="SDE62" s="42"/>
      <c r="SDF62" s="42"/>
      <c r="SDG62" s="42"/>
      <c r="SDH62" s="42"/>
      <c r="SDI62" s="42"/>
      <c r="SDJ62" s="42"/>
      <c r="SDK62" s="42"/>
      <c r="SDL62" s="42"/>
      <c r="SDM62" s="42"/>
      <c r="SDN62" s="42"/>
      <c r="SDO62" s="42"/>
      <c r="SDP62" s="42"/>
      <c r="SDQ62" s="42"/>
      <c r="SDR62" s="42"/>
      <c r="SDS62" s="42"/>
      <c r="SDT62" s="42"/>
      <c r="SDU62" s="42"/>
      <c r="SDV62" s="42"/>
      <c r="SDW62" s="42"/>
      <c r="SDX62" s="42"/>
      <c r="SDY62" s="42"/>
      <c r="SDZ62" s="42"/>
      <c r="SEA62" s="42"/>
      <c r="SEB62" s="42"/>
      <c r="SEC62" s="42"/>
      <c r="SED62" s="42"/>
      <c r="SEE62" s="42"/>
      <c r="SEF62" s="42"/>
      <c r="SEG62" s="42"/>
      <c r="SEH62" s="42"/>
      <c r="SEI62" s="42"/>
      <c r="SEJ62" s="42"/>
      <c r="SEK62" s="42"/>
      <c r="SEL62" s="42"/>
      <c r="SEM62" s="42"/>
      <c r="SEN62" s="42"/>
      <c r="SEO62" s="42"/>
      <c r="SEP62" s="42"/>
      <c r="SEQ62" s="42"/>
      <c r="SER62" s="42"/>
      <c r="SES62" s="42"/>
      <c r="SET62" s="42"/>
      <c r="SEU62" s="42"/>
      <c r="SEV62" s="42"/>
      <c r="SEW62" s="42"/>
      <c r="SEX62" s="42"/>
      <c r="SEY62" s="42"/>
      <c r="SEZ62" s="42"/>
      <c r="SFA62" s="42"/>
      <c r="SFB62" s="42"/>
      <c r="SFC62" s="42"/>
      <c r="SFD62" s="42"/>
      <c r="SFE62" s="42"/>
      <c r="SFF62" s="42"/>
      <c r="SFG62" s="42"/>
      <c r="SFH62" s="42"/>
      <c r="SFI62" s="42"/>
      <c r="SFJ62" s="42"/>
      <c r="SFK62" s="42"/>
      <c r="SFL62" s="42"/>
      <c r="SFM62" s="42"/>
      <c r="SFN62" s="42"/>
      <c r="SFO62" s="42"/>
      <c r="SFP62" s="42"/>
      <c r="SFQ62" s="42"/>
      <c r="SFR62" s="42"/>
      <c r="SFS62" s="42"/>
      <c r="SFT62" s="42"/>
      <c r="SFU62" s="42"/>
      <c r="SFV62" s="42"/>
      <c r="SFW62" s="42"/>
      <c r="SFX62" s="42"/>
      <c r="SFY62" s="42"/>
      <c r="SFZ62" s="42"/>
      <c r="SGA62" s="42"/>
      <c r="SGB62" s="42"/>
      <c r="SGC62" s="42"/>
      <c r="SGD62" s="42"/>
      <c r="SGE62" s="42"/>
      <c r="SGF62" s="42"/>
      <c r="SGG62" s="42"/>
      <c r="SGH62" s="42"/>
      <c r="SGI62" s="42"/>
      <c r="SGJ62" s="42"/>
      <c r="SGK62" s="42"/>
      <c r="SGL62" s="42"/>
      <c r="SGM62" s="42"/>
      <c r="SGN62" s="42"/>
      <c r="SGO62" s="42"/>
      <c r="SGP62" s="42"/>
      <c r="SGQ62" s="42"/>
      <c r="SGR62" s="42"/>
      <c r="SGS62" s="42"/>
      <c r="SGT62" s="42"/>
      <c r="SGU62" s="42"/>
      <c r="SGV62" s="42"/>
      <c r="SGW62" s="42"/>
      <c r="SGX62" s="42"/>
      <c r="SGY62" s="42"/>
      <c r="SGZ62" s="42"/>
      <c r="SHA62" s="42"/>
      <c r="SHB62" s="42"/>
      <c r="SHC62" s="42"/>
      <c r="SHD62" s="42"/>
      <c r="SHE62" s="42"/>
      <c r="SHF62" s="42"/>
      <c r="SHG62" s="42"/>
      <c r="SHH62" s="42"/>
      <c r="SHI62" s="42"/>
      <c r="SHJ62" s="42"/>
      <c r="SHK62" s="42"/>
      <c r="SHL62" s="42"/>
      <c r="SHM62" s="42"/>
      <c r="SHN62" s="42"/>
      <c r="SHO62" s="42"/>
      <c r="SHP62" s="42"/>
      <c r="SHQ62" s="42"/>
      <c r="SHR62" s="42"/>
      <c r="SHS62" s="42"/>
      <c r="SHT62" s="42"/>
      <c r="SHU62" s="42"/>
      <c r="SHV62" s="42"/>
      <c r="SHW62" s="42"/>
      <c r="SHX62" s="42"/>
      <c r="SHY62" s="42"/>
      <c r="SHZ62" s="42"/>
      <c r="SIA62" s="42"/>
      <c r="SIB62" s="42"/>
      <c r="SIC62" s="42"/>
      <c r="SID62" s="42"/>
      <c r="SIE62" s="42"/>
      <c r="SIF62" s="42"/>
      <c r="SIG62" s="42"/>
      <c r="SIH62" s="42"/>
      <c r="SII62" s="42"/>
      <c r="SIJ62" s="42"/>
      <c r="SIK62" s="42"/>
      <c r="SIL62" s="42"/>
      <c r="SIM62" s="42"/>
      <c r="SIN62" s="42"/>
      <c r="SIO62" s="42"/>
      <c r="SIP62" s="42"/>
      <c r="SIQ62" s="42"/>
      <c r="SIR62" s="42"/>
      <c r="SIS62" s="42"/>
      <c r="SIT62" s="42"/>
      <c r="SIU62" s="42"/>
      <c r="SIV62" s="42"/>
      <c r="SIW62" s="42"/>
      <c r="SIX62" s="42"/>
      <c r="SIY62" s="42"/>
      <c r="SIZ62" s="42"/>
      <c r="SJA62" s="42"/>
      <c r="SJB62" s="42"/>
      <c r="SJC62" s="42"/>
      <c r="SJD62" s="42"/>
      <c r="SJE62" s="42"/>
      <c r="SJF62" s="42"/>
      <c r="SJG62" s="42"/>
      <c r="SJH62" s="42"/>
      <c r="SJI62" s="42"/>
      <c r="SJJ62" s="42"/>
      <c r="SJK62" s="42"/>
      <c r="SJL62" s="42"/>
      <c r="SJM62" s="42"/>
      <c r="SJN62" s="42"/>
      <c r="SJO62" s="42"/>
      <c r="SJP62" s="42"/>
      <c r="SJQ62" s="42"/>
      <c r="SJR62" s="42"/>
      <c r="SJS62" s="42"/>
      <c r="SJT62" s="42"/>
      <c r="SJU62" s="42"/>
      <c r="SJV62" s="42"/>
      <c r="SJW62" s="42"/>
      <c r="SJX62" s="42"/>
      <c r="SJY62" s="42"/>
      <c r="SJZ62" s="42"/>
      <c r="SKA62" s="42"/>
      <c r="SKB62" s="42"/>
      <c r="SKC62" s="42"/>
      <c r="SKD62" s="42"/>
      <c r="SKE62" s="42"/>
      <c r="SKF62" s="42"/>
      <c r="SKG62" s="42"/>
      <c r="SKH62" s="42"/>
      <c r="SKI62" s="42"/>
      <c r="SKJ62" s="42"/>
      <c r="SKK62" s="42"/>
      <c r="SKL62" s="42"/>
      <c r="SKM62" s="42"/>
      <c r="SKN62" s="42"/>
      <c r="SKO62" s="42"/>
      <c r="SKP62" s="42"/>
      <c r="SKQ62" s="42"/>
      <c r="SKR62" s="42"/>
      <c r="SKS62" s="42"/>
      <c r="SKT62" s="42"/>
      <c r="SKU62" s="42"/>
      <c r="SKV62" s="42"/>
      <c r="SKW62" s="42"/>
      <c r="SKX62" s="42"/>
      <c r="SKY62" s="42"/>
      <c r="SKZ62" s="42"/>
      <c r="SLA62" s="42"/>
      <c r="SLB62" s="42"/>
      <c r="SLC62" s="42"/>
      <c r="SLD62" s="42"/>
      <c r="SLE62" s="42"/>
      <c r="SLF62" s="42"/>
      <c r="SLG62" s="42"/>
      <c r="SLH62" s="42"/>
      <c r="SLI62" s="42"/>
      <c r="SLJ62" s="42"/>
      <c r="SLK62" s="42"/>
      <c r="SLL62" s="42"/>
      <c r="SLM62" s="42"/>
      <c r="SLN62" s="42"/>
      <c r="SLO62" s="42"/>
      <c r="SLP62" s="42"/>
      <c r="SLQ62" s="42"/>
      <c r="SLR62" s="42"/>
      <c r="SLS62" s="42"/>
      <c r="SLT62" s="42"/>
      <c r="SLU62" s="42"/>
      <c r="SLV62" s="42"/>
      <c r="SLW62" s="42"/>
      <c r="SLX62" s="42"/>
      <c r="SLY62" s="42"/>
      <c r="SLZ62" s="42"/>
      <c r="SMA62" s="42"/>
      <c r="SMB62" s="42"/>
      <c r="SMC62" s="42"/>
      <c r="SMD62" s="42"/>
      <c r="SME62" s="42"/>
      <c r="SMF62" s="42"/>
      <c r="SMG62" s="42"/>
      <c r="SMH62" s="42"/>
      <c r="SMI62" s="42"/>
      <c r="SMJ62" s="42"/>
      <c r="SMK62" s="42"/>
      <c r="SML62" s="42"/>
      <c r="SMM62" s="42"/>
      <c r="SMN62" s="42"/>
      <c r="SMO62" s="42"/>
      <c r="SMP62" s="42"/>
      <c r="SMQ62" s="42"/>
      <c r="SMR62" s="42"/>
      <c r="SMS62" s="42"/>
      <c r="SMT62" s="42"/>
      <c r="SMU62" s="42"/>
      <c r="SMV62" s="42"/>
      <c r="SMW62" s="42"/>
      <c r="SMX62" s="42"/>
      <c r="SMY62" s="42"/>
      <c r="SMZ62" s="42"/>
      <c r="SNA62" s="42"/>
      <c r="SNB62" s="42"/>
      <c r="SNC62" s="42"/>
      <c r="SND62" s="42"/>
      <c r="SNE62" s="42"/>
      <c r="SNF62" s="42"/>
      <c r="SNG62" s="42"/>
      <c r="SNH62" s="42"/>
      <c r="SNI62" s="42"/>
      <c r="SNJ62" s="42"/>
      <c r="SNK62" s="42"/>
      <c r="SNL62" s="42"/>
      <c r="SNM62" s="42"/>
      <c r="SNN62" s="42"/>
      <c r="SNO62" s="42"/>
      <c r="SNP62" s="42"/>
      <c r="SNQ62" s="42"/>
      <c r="SNR62" s="42"/>
      <c r="SNS62" s="42"/>
      <c r="SNT62" s="42"/>
      <c r="SNU62" s="42"/>
      <c r="SNV62" s="42"/>
      <c r="SNW62" s="42"/>
      <c r="SNX62" s="42"/>
      <c r="SNY62" s="42"/>
      <c r="SNZ62" s="42"/>
      <c r="SOA62" s="42"/>
      <c r="SOB62" s="42"/>
      <c r="SOC62" s="42"/>
      <c r="SOD62" s="42"/>
      <c r="SOE62" s="42"/>
      <c r="SOF62" s="42"/>
      <c r="SOG62" s="42"/>
      <c r="SOH62" s="42"/>
      <c r="SOI62" s="42"/>
      <c r="SOJ62" s="42"/>
      <c r="SOK62" s="42"/>
      <c r="SOL62" s="42"/>
      <c r="SOM62" s="42"/>
      <c r="SON62" s="42"/>
      <c r="SOO62" s="42"/>
      <c r="SOP62" s="42"/>
      <c r="SOQ62" s="42"/>
      <c r="SOR62" s="42"/>
      <c r="SOS62" s="42"/>
      <c r="SOT62" s="42"/>
      <c r="SOU62" s="42"/>
      <c r="SOV62" s="42"/>
      <c r="SOW62" s="42"/>
      <c r="SOX62" s="42"/>
      <c r="SOY62" s="42"/>
      <c r="SOZ62" s="42"/>
      <c r="SPA62" s="42"/>
      <c r="SPB62" s="42"/>
      <c r="SPC62" s="42"/>
      <c r="SPD62" s="42"/>
      <c r="SPE62" s="42"/>
      <c r="SPF62" s="42"/>
      <c r="SPG62" s="42"/>
      <c r="SPH62" s="42"/>
      <c r="SPI62" s="42"/>
      <c r="SPJ62" s="42"/>
      <c r="SPK62" s="42"/>
      <c r="SPL62" s="42"/>
      <c r="SPM62" s="42"/>
      <c r="SPN62" s="42"/>
      <c r="SPO62" s="42"/>
      <c r="SPP62" s="42"/>
      <c r="SPQ62" s="42"/>
      <c r="SPR62" s="42"/>
      <c r="SPS62" s="42"/>
      <c r="SPT62" s="42"/>
      <c r="SPU62" s="42"/>
      <c r="SPV62" s="42"/>
      <c r="SPW62" s="42"/>
      <c r="SPX62" s="42"/>
      <c r="SPY62" s="42"/>
      <c r="SPZ62" s="42"/>
      <c r="SQA62" s="42"/>
      <c r="SQB62" s="42"/>
      <c r="SQC62" s="42"/>
      <c r="SQD62" s="42"/>
      <c r="SQE62" s="42"/>
      <c r="SQF62" s="42"/>
      <c r="SQG62" s="42"/>
      <c r="SQH62" s="42"/>
      <c r="SQI62" s="42"/>
      <c r="SQJ62" s="42"/>
      <c r="SQK62" s="42"/>
      <c r="SQL62" s="42"/>
      <c r="SQM62" s="42"/>
      <c r="SQN62" s="42"/>
      <c r="SQO62" s="42"/>
      <c r="SQP62" s="42"/>
      <c r="SQQ62" s="42"/>
      <c r="SQR62" s="42"/>
      <c r="SQS62" s="42"/>
      <c r="SQT62" s="42"/>
      <c r="SQU62" s="42"/>
      <c r="SQV62" s="42"/>
      <c r="SQW62" s="42"/>
      <c r="SQX62" s="42"/>
      <c r="SQY62" s="42"/>
      <c r="SQZ62" s="42"/>
      <c r="SRA62" s="42"/>
      <c r="SRB62" s="42"/>
      <c r="SRC62" s="42"/>
      <c r="SRD62" s="42"/>
      <c r="SRE62" s="42"/>
      <c r="SRF62" s="42"/>
      <c r="SRG62" s="42"/>
      <c r="SRH62" s="42"/>
      <c r="SRI62" s="42"/>
      <c r="SRJ62" s="42"/>
      <c r="SRK62" s="42"/>
      <c r="SRL62" s="42"/>
      <c r="SRM62" s="42"/>
      <c r="SRN62" s="42"/>
      <c r="SRO62" s="42"/>
      <c r="SRP62" s="42"/>
      <c r="SRQ62" s="42"/>
      <c r="SRR62" s="42"/>
      <c r="SRS62" s="42"/>
      <c r="SRT62" s="42"/>
      <c r="SRU62" s="42"/>
      <c r="SRV62" s="42"/>
      <c r="SRW62" s="42"/>
      <c r="SRX62" s="42"/>
      <c r="SRY62" s="42"/>
      <c r="SRZ62" s="42"/>
      <c r="SSA62" s="42"/>
      <c r="SSB62" s="42"/>
      <c r="SSC62" s="42"/>
      <c r="SSD62" s="42"/>
      <c r="SSE62" s="42"/>
      <c r="SSF62" s="42"/>
      <c r="SSG62" s="42"/>
      <c r="SSH62" s="42"/>
      <c r="SSI62" s="42"/>
      <c r="SSJ62" s="42"/>
      <c r="SSK62" s="42"/>
      <c r="SSL62" s="42"/>
      <c r="SSM62" s="42"/>
      <c r="SSN62" s="42"/>
      <c r="SSO62" s="42"/>
      <c r="SSP62" s="42"/>
      <c r="SSQ62" s="42"/>
      <c r="SSR62" s="42"/>
      <c r="SSS62" s="42"/>
      <c r="SST62" s="42"/>
      <c r="SSU62" s="42"/>
      <c r="SSV62" s="42"/>
      <c r="SSW62" s="42"/>
      <c r="SSX62" s="42"/>
      <c r="SSY62" s="42"/>
      <c r="SSZ62" s="42"/>
      <c r="STA62" s="42"/>
      <c r="STB62" s="42"/>
      <c r="STC62" s="42"/>
      <c r="STD62" s="42"/>
      <c r="STE62" s="42"/>
      <c r="STF62" s="42"/>
      <c r="STG62" s="42"/>
      <c r="STH62" s="42"/>
      <c r="STI62" s="42"/>
      <c r="STJ62" s="42"/>
      <c r="STK62" s="42"/>
      <c r="STL62" s="42"/>
      <c r="STM62" s="42"/>
      <c r="STN62" s="42"/>
      <c r="STO62" s="42"/>
      <c r="STP62" s="42"/>
      <c r="STQ62" s="42"/>
      <c r="STR62" s="42"/>
      <c r="STS62" s="42"/>
      <c r="STT62" s="42"/>
      <c r="STU62" s="42"/>
      <c r="STV62" s="42"/>
      <c r="STW62" s="42"/>
      <c r="STX62" s="42"/>
      <c r="STY62" s="42"/>
      <c r="STZ62" s="42"/>
      <c r="SUA62" s="42"/>
      <c r="SUB62" s="42"/>
      <c r="SUC62" s="42"/>
      <c r="SUD62" s="42"/>
      <c r="SUE62" s="42"/>
      <c r="SUF62" s="42"/>
      <c r="SUG62" s="42"/>
      <c r="SUH62" s="42"/>
      <c r="SUI62" s="42"/>
      <c r="SUJ62" s="42"/>
      <c r="SUK62" s="42"/>
      <c r="SUL62" s="42"/>
      <c r="SUM62" s="42"/>
      <c r="SUN62" s="42"/>
      <c r="SUO62" s="42"/>
      <c r="SUP62" s="42"/>
      <c r="SUQ62" s="42"/>
      <c r="SUR62" s="42"/>
      <c r="SUS62" s="42"/>
      <c r="SUT62" s="42"/>
      <c r="SUU62" s="42"/>
      <c r="SUV62" s="42"/>
      <c r="SUW62" s="42"/>
      <c r="SUX62" s="42"/>
      <c r="SUY62" s="42"/>
      <c r="SUZ62" s="42"/>
      <c r="SVA62" s="42"/>
      <c r="SVB62" s="42"/>
      <c r="SVC62" s="42"/>
      <c r="SVD62" s="42"/>
      <c r="SVE62" s="42"/>
      <c r="SVF62" s="42"/>
      <c r="SVG62" s="42"/>
      <c r="SVH62" s="42"/>
      <c r="SVI62" s="42"/>
      <c r="SVJ62" s="42"/>
      <c r="SVK62" s="42"/>
      <c r="SVL62" s="42"/>
      <c r="SVM62" s="42"/>
      <c r="SVN62" s="42"/>
      <c r="SVO62" s="42"/>
      <c r="SVP62" s="42"/>
      <c r="SVQ62" s="42"/>
      <c r="SVR62" s="42"/>
      <c r="SVS62" s="42"/>
      <c r="SVT62" s="42"/>
      <c r="SVU62" s="42"/>
      <c r="SVV62" s="42"/>
      <c r="SVW62" s="42"/>
      <c r="SVX62" s="42"/>
      <c r="SVY62" s="42"/>
      <c r="SVZ62" s="42"/>
      <c r="SWA62" s="42"/>
      <c r="SWB62" s="42"/>
      <c r="SWC62" s="42"/>
      <c r="SWD62" s="42"/>
      <c r="SWE62" s="42"/>
      <c r="SWF62" s="42"/>
      <c r="SWG62" s="42"/>
      <c r="SWH62" s="42"/>
      <c r="SWI62" s="42"/>
      <c r="SWJ62" s="42"/>
      <c r="SWK62" s="42"/>
      <c r="SWL62" s="42"/>
      <c r="SWM62" s="42"/>
      <c r="SWN62" s="42"/>
      <c r="SWO62" s="42"/>
      <c r="SWP62" s="42"/>
      <c r="SWQ62" s="42"/>
      <c r="SWR62" s="42"/>
      <c r="SWS62" s="42"/>
      <c r="SWT62" s="42"/>
      <c r="SWU62" s="42"/>
      <c r="SWV62" s="42"/>
      <c r="SWW62" s="42"/>
      <c r="SWX62" s="42"/>
      <c r="SWY62" s="42"/>
      <c r="SWZ62" s="42"/>
      <c r="SXA62" s="42"/>
      <c r="SXB62" s="42"/>
      <c r="SXC62" s="42"/>
      <c r="SXD62" s="42"/>
      <c r="SXE62" s="42"/>
      <c r="SXF62" s="42"/>
      <c r="SXG62" s="42"/>
      <c r="SXH62" s="42"/>
      <c r="SXI62" s="42"/>
      <c r="SXJ62" s="42"/>
      <c r="SXK62" s="42"/>
      <c r="SXL62" s="42"/>
      <c r="SXM62" s="42"/>
      <c r="SXN62" s="42"/>
      <c r="SXO62" s="42"/>
      <c r="SXP62" s="42"/>
      <c r="SXQ62" s="42"/>
      <c r="SXR62" s="42"/>
      <c r="SXS62" s="42"/>
      <c r="SXT62" s="42"/>
      <c r="SXU62" s="42"/>
      <c r="SXV62" s="42"/>
      <c r="SXW62" s="42"/>
      <c r="SXX62" s="42"/>
      <c r="SXY62" s="42"/>
      <c r="SXZ62" s="42"/>
      <c r="SYA62" s="42"/>
      <c r="SYB62" s="42"/>
      <c r="SYC62" s="42"/>
      <c r="SYD62" s="42"/>
      <c r="SYE62" s="42"/>
      <c r="SYF62" s="42"/>
      <c r="SYG62" s="42"/>
      <c r="SYH62" s="42"/>
      <c r="SYI62" s="42"/>
      <c r="SYJ62" s="42"/>
      <c r="SYK62" s="42"/>
      <c r="SYL62" s="42"/>
      <c r="SYM62" s="42"/>
      <c r="SYN62" s="42"/>
      <c r="SYO62" s="42"/>
      <c r="SYP62" s="42"/>
      <c r="SYQ62" s="42"/>
      <c r="SYR62" s="42"/>
      <c r="SYS62" s="42"/>
      <c r="SYT62" s="42"/>
      <c r="SYU62" s="42"/>
      <c r="SYV62" s="42"/>
      <c r="SYW62" s="42"/>
      <c r="SYX62" s="42"/>
      <c r="SYY62" s="42"/>
      <c r="SYZ62" s="42"/>
      <c r="SZA62" s="42"/>
      <c r="SZB62" s="42"/>
      <c r="SZC62" s="42"/>
      <c r="SZD62" s="42"/>
      <c r="SZE62" s="42"/>
      <c r="SZF62" s="42"/>
      <c r="SZG62" s="42"/>
      <c r="SZH62" s="42"/>
      <c r="SZI62" s="42"/>
      <c r="SZJ62" s="42"/>
      <c r="SZK62" s="42"/>
      <c r="SZL62" s="42"/>
      <c r="SZM62" s="42"/>
      <c r="SZN62" s="42"/>
      <c r="SZO62" s="42"/>
      <c r="SZP62" s="42"/>
      <c r="SZQ62" s="42"/>
      <c r="SZR62" s="42"/>
      <c r="SZS62" s="42"/>
      <c r="SZT62" s="42"/>
      <c r="SZU62" s="42"/>
      <c r="SZV62" s="42"/>
      <c r="SZW62" s="42"/>
      <c r="SZX62" s="42"/>
      <c r="SZY62" s="42"/>
      <c r="SZZ62" s="42"/>
      <c r="TAA62" s="42"/>
      <c r="TAB62" s="42"/>
      <c r="TAC62" s="42"/>
      <c r="TAD62" s="42"/>
      <c r="TAE62" s="42"/>
      <c r="TAF62" s="42"/>
      <c r="TAG62" s="42"/>
      <c r="TAH62" s="42"/>
      <c r="TAI62" s="42"/>
      <c r="TAJ62" s="42"/>
      <c r="TAK62" s="42"/>
      <c r="TAL62" s="42"/>
      <c r="TAM62" s="42"/>
      <c r="TAN62" s="42"/>
      <c r="TAO62" s="42"/>
      <c r="TAP62" s="42"/>
      <c r="TAQ62" s="42"/>
      <c r="TAR62" s="42"/>
      <c r="TAS62" s="42"/>
      <c r="TAT62" s="42"/>
      <c r="TAU62" s="42"/>
      <c r="TAV62" s="42"/>
      <c r="TAW62" s="42"/>
      <c r="TAX62" s="42"/>
      <c r="TAY62" s="42"/>
      <c r="TAZ62" s="42"/>
      <c r="TBA62" s="42"/>
      <c r="TBB62" s="42"/>
      <c r="TBC62" s="42"/>
      <c r="TBD62" s="42"/>
      <c r="TBE62" s="42"/>
      <c r="TBF62" s="42"/>
      <c r="TBG62" s="42"/>
      <c r="TBH62" s="42"/>
      <c r="TBI62" s="42"/>
      <c r="TBJ62" s="42"/>
      <c r="TBK62" s="42"/>
      <c r="TBL62" s="42"/>
      <c r="TBM62" s="42"/>
      <c r="TBN62" s="42"/>
      <c r="TBO62" s="42"/>
      <c r="TBP62" s="42"/>
      <c r="TBQ62" s="42"/>
      <c r="TBR62" s="42"/>
      <c r="TBS62" s="42"/>
      <c r="TBT62" s="42"/>
      <c r="TBU62" s="42"/>
      <c r="TBV62" s="42"/>
      <c r="TBW62" s="42"/>
      <c r="TBX62" s="42"/>
      <c r="TBY62" s="42"/>
      <c r="TBZ62" s="42"/>
      <c r="TCA62" s="42"/>
      <c r="TCB62" s="42"/>
      <c r="TCC62" s="42"/>
      <c r="TCD62" s="42"/>
      <c r="TCE62" s="42"/>
      <c r="TCF62" s="42"/>
      <c r="TCG62" s="42"/>
      <c r="TCH62" s="42"/>
      <c r="TCI62" s="42"/>
      <c r="TCJ62" s="42"/>
      <c r="TCK62" s="42"/>
      <c r="TCL62" s="42"/>
      <c r="TCM62" s="42"/>
      <c r="TCN62" s="42"/>
      <c r="TCO62" s="42"/>
      <c r="TCP62" s="42"/>
      <c r="TCQ62" s="42"/>
      <c r="TCR62" s="42"/>
      <c r="TCS62" s="42"/>
      <c r="TCT62" s="42"/>
      <c r="TCU62" s="42"/>
      <c r="TCV62" s="42"/>
      <c r="TCW62" s="42"/>
      <c r="TCX62" s="42"/>
      <c r="TCY62" s="42"/>
      <c r="TCZ62" s="42"/>
      <c r="TDA62" s="42"/>
      <c r="TDB62" s="42"/>
      <c r="TDC62" s="42"/>
      <c r="TDD62" s="42"/>
      <c r="TDE62" s="42"/>
      <c r="TDF62" s="42"/>
      <c r="TDG62" s="42"/>
      <c r="TDH62" s="42"/>
      <c r="TDI62" s="42"/>
      <c r="TDJ62" s="42"/>
      <c r="TDK62" s="42"/>
      <c r="TDL62" s="42"/>
      <c r="TDM62" s="42"/>
      <c r="TDN62" s="42"/>
      <c r="TDO62" s="42"/>
      <c r="TDP62" s="42"/>
      <c r="TDQ62" s="42"/>
      <c r="TDR62" s="42"/>
      <c r="TDS62" s="42"/>
      <c r="TDT62" s="42"/>
      <c r="TDU62" s="42"/>
      <c r="TDV62" s="42"/>
      <c r="TDW62" s="42"/>
      <c r="TDX62" s="42"/>
      <c r="TDY62" s="42"/>
      <c r="TDZ62" s="42"/>
      <c r="TEA62" s="42"/>
      <c r="TEB62" s="42"/>
      <c r="TEC62" s="42"/>
      <c r="TED62" s="42"/>
      <c r="TEE62" s="42"/>
      <c r="TEF62" s="42"/>
      <c r="TEG62" s="42"/>
      <c r="TEH62" s="42"/>
      <c r="TEI62" s="42"/>
      <c r="TEJ62" s="42"/>
      <c r="TEK62" s="42"/>
      <c r="TEL62" s="42"/>
      <c r="TEM62" s="42"/>
      <c r="TEN62" s="42"/>
      <c r="TEO62" s="42"/>
      <c r="TEP62" s="42"/>
      <c r="TEQ62" s="42"/>
      <c r="TER62" s="42"/>
      <c r="TES62" s="42"/>
      <c r="TET62" s="42"/>
      <c r="TEU62" s="42"/>
      <c r="TEV62" s="42"/>
      <c r="TEW62" s="42"/>
      <c r="TEX62" s="42"/>
      <c r="TEY62" s="42"/>
      <c r="TEZ62" s="42"/>
      <c r="TFA62" s="42"/>
      <c r="TFB62" s="42"/>
      <c r="TFC62" s="42"/>
      <c r="TFD62" s="42"/>
      <c r="TFE62" s="42"/>
      <c r="TFF62" s="42"/>
      <c r="TFG62" s="42"/>
      <c r="TFH62" s="42"/>
      <c r="TFI62" s="42"/>
      <c r="TFJ62" s="42"/>
      <c r="TFK62" s="42"/>
      <c r="TFL62" s="42"/>
      <c r="TFM62" s="42"/>
      <c r="TFN62" s="42"/>
      <c r="TFO62" s="42"/>
      <c r="TFP62" s="42"/>
      <c r="TFQ62" s="42"/>
      <c r="TFR62" s="42"/>
      <c r="TFS62" s="42"/>
      <c r="TFT62" s="42"/>
      <c r="TFU62" s="42"/>
      <c r="TFV62" s="42"/>
      <c r="TFW62" s="42"/>
      <c r="TFX62" s="42"/>
      <c r="TFY62" s="42"/>
      <c r="TFZ62" s="42"/>
      <c r="TGA62" s="42"/>
      <c r="TGB62" s="42"/>
      <c r="TGC62" s="42"/>
      <c r="TGD62" s="42"/>
      <c r="TGE62" s="42"/>
      <c r="TGF62" s="42"/>
      <c r="TGG62" s="42"/>
      <c r="TGH62" s="42"/>
      <c r="TGI62" s="42"/>
      <c r="TGJ62" s="42"/>
      <c r="TGK62" s="42"/>
      <c r="TGL62" s="42"/>
      <c r="TGM62" s="42"/>
      <c r="TGN62" s="42"/>
      <c r="TGO62" s="42"/>
      <c r="TGP62" s="42"/>
      <c r="TGQ62" s="42"/>
      <c r="TGR62" s="42"/>
      <c r="TGS62" s="42"/>
      <c r="TGT62" s="42"/>
      <c r="TGU62" s="42"/>
      <c r="TGV62" s="42"/>
      <c r="TGW62" s="42"/>
      <c r="TGX62" s="42"/>
      <c r="TGY62" s="42"/>
      <c r="TGZ62" s="42"/>
      <c r="THA62" s="42"/>
      <c r="THB62" s="42"/>
      <c r="THC62" s="42"/>
      <c r="THD62" s="42"/>
      <c r="THE62" s="42"/>
      <c r="THF62" s="42"/>
      <c r="THG62" s="42"/>
      <c r="THH62" s="42"/>
      <c r="THI62" s="42"/>
      <c r="THJ62" s="42"/>
      <c r="THK62" s="42"/>
      <c r="THL62" s="42"/>
      <c r="THM62" s="42"/>
      <c r="THN62" s="42"/>
      <c r="THO62" s="42"/>
      <c r="THP62" s="42"/>
      <c r="THQ62" s="42"/>
      <c r="THR62" s="42"/>
      <c r="THS62" s="42"/>
      <c r="THT62" s="42"/>
      <c r="THU62" s="42"/>
      <c r="THV62" s="42"/>
      <c r="THW62" s="42"/>
      <c r="THX62" s="42"/>
      <c r="THY62" s="42"/>
      <c r="THZ62" s="42"/>
      <c r="TIA62" s="42"/>
      <c r="TIB62" s="42"/>
      <c r="TIC62" s="42"/>
      <c r="TID62" s="42"/>
      <c r="TIE62" s="42"/>
      <c r="TIF62" s="42"/>
      <c r="TIG62" s="42"/>
      <c r="TIH62" s="42"/>
      <c r="TII62" s="42"/>
      <c r="TIJ62" s="42"/>
      <c r="TIK62" s="42"/>
      <c r="TIL62" s="42"/>
      <c r="TIM62" s="42"/>
      <c r="TIN62" s="42"/>
      <c r="TIO62" s="42"/>
      <c r="TIP62" s="42"/>
      <c r="TIQ62" s="42"/>
      <c r="TIR62" s="42"/>
      <c r="TIS62" s="42"/>
      <c r="TIT62" s="42"/>
      <c r="TIU62" s="42"/>
      <c r="TIV62" s="42"/>
      <c r="TIW62" s="42"/>
      <c r="TIX62" s="42"/>
      <c r="TIY62" s="42"/>
      <c r="TIZ62" s="42"/>
      <c r="TJA62" s="42"/>
      <c r="TJB62" s="42"/>
      <c r="TJC62" s="42"/>
      <c r="TJD62" s="42"/>
      <c r="TJE62" s="42"/>
      <c r="TJF62" s="42"/>
      <c r="TJG62" s="42"/>
      <c r="TJH62" s="42"/>
      <c r="TJI62" s="42"/>
      <c r="TJJ62" s="42"/>
      <c r="TJK62" s="42"/>
      <c r="TJL62" s="42"/>
      <c r="TJM62" s="42"/>
      <c r="TJN62" s="42"/>
      <c r="TJO62" s="42"/>
      <c r="TJP62" s="42"/>
      <c r="TJQ62" s="42"/>
      <c r="TJR62" s="42"/>
      <c r="TJS62" s="42"/>
      <c r="TJT62" s="42"/>
      <c r="TJU62" s="42"/>
      <c r="TJV62" s="42"/>
      <c r="TJW62" s="42"/>
      <c r="TJX62" s="42"/>
      <c r="TJY62" s="42"/>
      <c r="TJZ62" s="42"/>
      <c r="TKA62" s="42"/>
      <c r="TKB62" s="42"/>
      <c r="TKC62" s="42"/>
      <c r="TKD62" s="42"/>
      <c r="TKE62" s="42"/>
      <c r="TKF62" s="42"/>
      <c r="TKG62" s="42"/>
      <c r="TKH62" s="42"/>
      <c r="TKI62" s="42"/>
      <c r="TKJ62" s="42"/>
      <c r="TKK62" s="42"/>
      <c r="TKL62" s="42"/>
      <c r="TKM62" s="42"/>
      <c r="TKN62" s="42"/>
      <c r="TKO62" s="42"/>
      <c r="TKP62" s="42"/>
      <c r="TKQ62" s="42"/>
      <c r="TKR62" s="42"/>
      <c r="TKS62" s="42"/>
      <c r="TKT62" s="42"/>
      <c r="TKU62" s="42"/>
      <c r="TKV62" s="42"/>
      <c r="TKW62" s="42"/>
      <c r="TKX62" s="42"/>
      <c r="TKY62" s="42"/>
      <c r="TKZ62" s="42"/>
      <c r="TLA62" s="42"/>
      <c r="TLB62" s="42"/>
      <c r="TLC62" s="42"/>
      <c r="TLD62" s="42"/>
      <c r="TLE62" s="42"/>
      <c r="TLF62" s="42"/>
      <c r="TLG62" s="42"/>
      <c r="TLH62" s="42"/>
      <c r="TLI62" s="42"/>
      <c r="TLJ62" s="42"/>
      <c r="TLK62" s="42"/>
      <c r="TLL62" s="42"/>
      <c r="TLM62" s="42"/>
      <c r="TLN62" s="42"/>
      <c r="TLO62" s="42"/>
      <c r="TLP62" s="42"/>
      <c r="TLQ62" s="42"/>
      <c r="TLR62" s="42"/>
      <c r="TLS62" s="42"/>
      <c r="TLT62" s="42"/>
      <c r="TLU62" s="42"/>
      <c r="TLV62" s="42"/>
      <c r="TLW62" s="42"/>
      <c r="TLX62" s="42"/>
      <c r="TLY62" s="42"/>
      <c r="TLZ62" s="42"/>
      <c r="TMA62" s="42"/>
      <c r="TMB62" s="42"/>
      <c r="TMC62" s="42"/>
      <c r="TMD62" s="42"/>
      <c r="TME62" s="42"/>
      <c r="TMF62" s="42"/>
      <c r="TMG62" s="42"/>
      <c r="TMH62" s="42"/>
      <c r="TMI62" s="42"/>
      <c r="TMJ62" s="42"/>
      <c r="TMK62" s="42"/>
      <c r="TML62" s="42"/>
      <c r="TMM62" s="42"/>
      <c r="TMN62" s="42"/>
      <c r="TMO62" s="42"/>
      <c r="TMP62" s="42"/>
      <c r="TMQ62" s="42"/>
      <c r="TMR62" s="42"/>
      <c r="TMS62" s="42"/>
      <c r="TMT62" s="42"/>
      <c r="TMU62" s="42"/>
      <c r="TMV62" s="42"/>
      <c r="TMW62" s="42"/>
      <c r="TMX62" s="42"/>
      <c r="TMY62" s="42"/>
      <c r="TMZ62" s="42"/>
      <c r="TNA62" s="42"/>
      <c r="TNB62" s="42"/>
      <c r="TNC62" s="42"/>
      <c r="TND62" s="42"/>
      <c r="TNE62" s="42"/>
      <c r="TNF62" s="42"/>
      <c r="TNG62" s="42"/>
      <c r="TNH62" s="42"/>
      <c r="TNI62" s="42"/>
      <c r="TNJ62" s="42"/>
      <c r="TNK62" s="42"/>
      <c r="TNL62" s="42"/>
      <c r="TNM62" s="42"/>
      <c r="TNN62" s="42"/>
      <c r="TNO62" s="42"/>
      <c r="TNP62" s="42"/>
      <c r="TNQ62" s="42"/>
      <c r="TNR62" s="42"/>
      <c r="TNS62" s="42"/>
      <c r="TNT62" s="42"/>
      <c r="TNU62" s="42"/>
      <c r="TNV62" s="42"/>
      <c r="TNW62" s="42"/>
      <c r="TNX62" s="42"/>
      <c r="TNY62" s="42"/>
      <c r="TNZ62" s="42"/>
      <c r="TOA62" s="42"/>
      <c r="TOB62" s="42"/>
      <c r="TOC62" s="42"/>
      <c r="TOD62" s="42"/>
      <c r="TOE62" s="42"/>
      <c r="TOF62" s="42"/>
      <c r="TOG62" s="42"/>
      <c r="TOH62" s="42"/>
      <c r="TOI62" s="42"/>
      <c r="TOJ62" s="42"/>
      <c r="TOK62" s="42"/>
      <c r="TOL62" s="42"/>
      <c r="TOM62" s="42"/>
      <c r="TON62" s="42"/>
      <c r="TOO62" s="42"/>
      <c r="TOP62" s="42"/>
      <c r="TOQ62" s="42"/>
      <c r="TOR62" s="42"/>
      <c r="TOS62" s="42"/>
      <c r="TOT62" s="42"/>
      <c r="TOU62" s="42"/>
      <c r="TOV62" s="42"/>
      <c r="TOW62" s="42"/>
      <c r="TOX62" s="42"/>
      <c r="TOY62" s="42"/>
      <c r="TOZ62" s="42"/>
      <c r="TPA62" s="42"/>
      <c r="TPB62" s="42"/>
      <c r="TPC62" s="42"/>
      <c r="TPD62" s="42"/>
      <c r="TPE62" s="42"/>
      <c r="TPF62" s="42"/>
      <c r="TPG62" s="42"/>
      <c r="TPH62" s="42"/>
      <c r="TPI62" s="42"/>
      <c r="TPJ62" s="42"/>
      <c r="TPK62" s="42"/>
      <c r="TPL62" s="42"/>
      <c r="TPM62" s="42"/>
      <c r="TPN62" s="42"/>
      <c r="TPO62" s="42"/>
      <c r="TPP62" s="42"/>
      <c r="TPQ62" s="42"/>
      <c r="TPR62" s="42"/>
      <c r="TPS62" s="42"/>
      <c r="TPT62" s="42"/>
      <c r="TPU62" s="42"/>
      <c r="TPV62" s="42"/>
      <c r="TPW62" s="42"/>
      <c r="TPX62" s="42"/>
      <c r="TPY62" s="42"/>
      <c r="TPZ62" s="42"/>
      <c r="TQA62" s="42"/>
      <c r="TQB62" s="42"/>
      <c r="TQC62" s="42"/>
      <c r="TQD62" s="42"/>
      <c r="TQE62" s="42"/>
      <c r="TQF62" s="42"/>
      <c r="TQG62" s="42"/>
      <c r="TQH62" s="42"/>
      <c r="TQI62" s="42"/>
      <c r="TQJ62" s="42"/>
      <c r="TQK62" s="42"/>
      <c r="TQL62" s="42"/>
      <c r="TQM62" s="42"/>
      <c r="TQN62" s="42"/>
      <c r="TQO62" s="42"/>
      <c r="TQP62" s="42"/>
      <c r="TQQ62" s="42"/>
      <c r="TQR62" s="42"/>
      <c r="TQS62" s="42"/>
      <c r="TQT62" s="42"/>
      <c r="TQU62" s="42"/>
      <c r="TQV62" s="42"/>
      <c r="TQW62" s="42"/>
      <c r="TQX62" s="42"/>
      <c r="TQY62" s="42"/>
      <c r="TQZ62" s="42"/>
      <c r="TRA62" s="42"/>
      <c r="TRB62" s="42"/>
      <c r="TRC62" s="42"/>
      <c r="TRD62" s="42"/>
      <c r="TRE62" s="42"/>
      <c r="TRF62" s="42"/>
      <c r="TRG62" s="42"/>
      <c r="TRH62" s="42"/>
      <c r="TRI62" s="42"/>
      <c r="TRJ62" s="42"/>
      <c r="TRK62" s="42"/>
      <c r="TRL62" s="42"/>
      <c r="TRM62" s="42"/>
      <c r="TRN62" s="42"/>
      <c r="TRO62" s="42"/>
      <c r="TRP62" s="42"/>
      <c r="TRQ62" s="42"/>
      <c r="TRR62" s="42"/>
      <c r="TRS62" s="42"/>
      <c r="TRT62" s="42"/>
      <c r="TRU62" s="42"/>
      <c r="TRV62" s="42"/>
      <c r="TRW62" s="42"/>
      <c r="TRX62" s="42"/>
      <c r="TRY62" s="42"/>
      <c r="TRZ62" s="42"/>
      <c r="TSA62" s="42"/>
      <c r="TSB62" s="42"/>
      <c r="TSC62" s="42"/>
      <c r="TSD62" s="42"/>
      <c r="TSE62" s="42"/>
      <c r="TSF62" s="42"/>
      <c r="TSG62" s="42"/>
      <c r="TSH62" s="42"/>
      <c r="TSI62" s="42"/>
      <c r="TSJ62" s="42"/>
      <c r="TSK62" s="42"/>
      <c r="TSL62" s="42"/>
      <c r="TSM62" s="42"/>
      <c r="TSN62" s="42"/>
      <c r="TSO62" s="42"/>
      <c r="TSP62" s="42"/>
      <c r="TSQ62" s="42"/>
      <c r="TSR62" s="42"/>
      <c r="TSS62" s="42"/>
      <c r="TST62" s="42"/>
      <c r="TSU62" s="42"/>
      <c r="TSV62" s="42"/>
      <c r="TSW62" s="42"/>
      <c r="TSX62" s="42"/>
      <c r="TSY62" s="42"/>
      <c r="TSZ62" s="42"/>
      <c r="TTA62" s="42"/>
      <c r="TTB62" s="42"/>
      <c r="TTC62" s="42"/>
      <c r="TTD62" s="42"/>
      <c r="TTE62" s="42"/>
      <c r="TTF62" s="42"/>
      <c r="TTG62" s="42"/>
      <c r="TTH62" s="42"/>
      <c r="TTI62" s="42"/>
      <c r="TTJ62" s="42"/>
      <c r="TTK62" s="42"/>
      <c r="TTL62" s="42"/>
      <c r="TTM62" s="42"/>
      <c r="TTN62" s="42"/>
      <c r="TTO62" s="42"/>
      <c r="TTP62" s="42"/>
      <c r="TTQ62" s="42"/>
      <c r="TTR62" s="42"/>
      <c r="TTS62" s="42"/>
      <c r="TTT62" s="42"/>
      <c r="TTU62" s="42"/>
      <c r="TTV62" s="42"/>
      <c r="TTW62" s="42"/>
      <c r="TTX62" s="42"/>
      <c r="TTY62" s="42"/>
      <c r="TTZ62" s="42"/>
      <c r="TUA62" s="42"/>
      <c r="TUB62" s="42"/>
      <c r="TUC62" s="42"/>
      <c r="TUD62" s="42"/>
      <c r="TUE62" s="42"/>
      <c r="TUF62" s="42"/>
      <c r="TUG62" s="42"/>
      <c r="TUH62" s="42"/>
      <c r="TUI62" s="42"/>
      <c r="TUJ62" s="42"/>
      <c r="TUK62" s="42"/>
      <c r="TUL62" s="42"/>
      <c r="TUM62" s="42"/>
      <c r="TUN62" s="42"/>
      <c r="TUO62" s="42"/>
      <c r="TUP62" s="42"/>
      <c r="TUQ62" s="42"/>
      <c r="TUR62" s="42"/>
      <c r="TUS62" s="42"/>
      <c r="TUT62" s="42"/>
      <c r="TUU62" s="42"/>
      <c r="TUV62" s="42"/>
      <c r="TUW62" s="42"/>
      <c r="TUX62" s="42"/>
      <c r="TUY62" s="42"/>
      <c r="TUZ62" s="42"/>
      <c r="TVA62" s="42"/>
      <c r="TVB62" s="42"/>
      <c r="TVC62" s="42"/>
      <c r="TVD62" s="42"/>
      <c r="TVE62" s="42"/>
      <c r="TVF62" s="42"/>
      <c r="TVG62" s="42"/>
      <c r="TVH62" s="42"/>
      <c r="TVI62" s="42"/>
      <c r="TVJ62" s="42"/>
      <c r="TVK62" s="42"/>
      <c r="TVL62" s="42"/>
      <c r="TVM62" s="42"/>
      <c r="TVN62" s="42"/>
      <c r="TVO62" s="42"/>
      <c r="TVP62" s="42"/>
      <c r="TVQ62" s="42"/>
      <c r="TVR62" s="42"/>
      <c r="TVS62" s="42"/>
      <c r="TVT62" s="42"/>
      <c r="TVU62" s="42"/>
      <c r="TVV62" s="42"/>
      <c r="TVW62" s="42"/>
      <c r="TVX62" s="42"/>
      <c r="TVY62" s="42"/>
      <c r="TVZ62" s="42"/>
      <c r="TWA62" s="42"/>
      <c r="TWB62" s="42"/>
      <c r="TWC62" s="42"/>
      <c r="TWD62" s="42"/>
      <c r="TWE62" s="42"/>
      <c r="TWF62" s="42"/>
      <c r="TWG62" s="42"/>
      <c r="TWH62" s="42"/>
      <c r="TWI62" s="42"/>
      <c r="TWJ62" s="42"/>
      <c r="TWK62" s="42"/>
      <c r="TWL62" s="42"/>
      <c r="TWM62" s="42"/>
      <c r="TWN62" s="42"/>
      <c r="TWO62" s="42"/>
      <c r="TWP62" s="42"/>
      <c r="TWQ62" s="42"/>
      <c r="TWR62" s="42"/>
      <c r="TWS62" s="42"/>
      <c r="TWT62" s="42"/>
      <c r="TWU62" s="42"/>
      <c r="TWV62" s="42"/>
      <c r="TWW62" s="42"/>
      <c r="TWX62" s="42"/>
      <c r="TWY62" s="42"/>
      <c r="TWZ62" s="42"/>
      <c r="TXA62" s="42"/>
      <c r="TXB62" s="42"/>
      <c r="TXC62" s="42"/>
      <c r="TXD62" s="42"/>
      <c r="TXE62" s="42"/>
      <c r="TXF62" s="42"/>
      <c r="TXG62" s="42"/>
      <c r="TXH62" s="42"/>
      <c r="TXI62" s="42"/>
      <c r="TXJ62" s="42"/>
      <c r="TXK62" s="42"/>
      <c r="TXL62" s="42"/>
      <c r="TXM62" s="42"/>
      <c r="TXN62" s="42"/>
      <c r="TXO62" s="42"/>
      <c r="TXP62" s="42"/>
      <c r="TXQ62" s="42"/>
      <c r="TXR62" s="42"/>
      <c r="TXS62" s="42"/>
      <c r="TXT62" s="42"/>
      <c r="TXU62" s="42"/>
      <c r="TXV62" s="42"/>
      <c r="TXW62" s="42"/>
      <c r="TXX62" s="42"/>
      <c r="TXY62" s="42"/>
      <c r="TXZ62" s="42"/>
      <c r="TYA62" s="42"/>
      <c r="TYB62" s="42"/>
      <c r="TYC62" s="42"/>
      <c r="TYD62" s="42"/>
      <c r="TYE62" s="42"/>
      <c r="TYF62" s="42"/>
      <c r="TYG62" s="42"/>
      <c r="TYH62" s="42"/>
      <c r="TYI62" s="42"/>
      <c r="TYJ62" s="42"/>
      <c r="TYK62" s="42"/>
      <c r="TYL62" s="42"/>
      <c r="TYM62" s="42"/>
      <c r="TYN62" s="42"/>
      <c r="TYO62" s="42"/>
      <c r="TYP62" s="42"/>
      <c r="TYQ62" s="42"/>
      <c r="TYR62" s="42"/>
      <c r="TYS62" s="42"/>
      <c r="TYT62" s="42"/>
      <c r="TYU62" s="42"/>
      <c r="TYV62" s="42"/>
      <c r="TYW62" s="42"/>
      <c r="TYX62" s="42"/>
      <c r="TYY62" s="42"/>
      <c r="TYZ62" s="42"/>
      <c r="TZA62" s="42"/>
      <c r="TZB62" s="42"/>
      <c r="TZC62" s="42"/>
      <c r="TZD62" s="42"/>
      <c r="TZE62" s="42"/>
      <c r="TZF62" s="42"/>
      <c r="TZG62" s="42"/>
      <c r="TZH62" s="42"/>
      <c r="TZI62" s="42"/>
      <c r="TZJ62" s="42"/>
      <c r="TZK62" s="42"/>
      <c r="TZL62" s="42"/>
      <c r="TZM62" s="42"/>
      <c r="TZN62" s="42"/>
      <c r="TZO62" s="42"/>
      <c r="TZP62" s="42"/>
      <c r="TZQ62" s="42"/>
      <c r="TZR62" s="42"/>
      <c r="TZS62" s="42"/>
      <c r="TZT62" s="42"/>
      <c r="TZU62" s="42"/>
      <c r="TZV62" s="42"/>
      <c r="TZW62" s="42"/>
      <c r="TZX62" s="42"/>
      <c r="TZY62" s="42"/>
      <c r="TZZ62" s="42"/>
      <c r="UAA62" s="42"/>
      <c r="UAB62" s="42"/>
      <c r="UAC62" s="42"/>
      <c r="UAD62" s="42"/>
      <c r="UAE62" s="42"/>
      <c r="UAF62" s="42"/>
      <c r="UAG62" s="42"/>
      <c r="UAH62" s="42"/>
      <c r="UAI62" s="42"/>
      <c r="UAJ62" s="42"/>
      <c r="UAK62" s="42"/>
      <c r="UAL62" s="42"/>
      <c r="UAM62" s="42"/>
      <c r="UAN62" s="42"/>
      <c r="UAO62" s="42"/>
      <c r="UAP62" s="42"/>
      <c r="UAQ62" s="42"/>
      <c r="UAR62" s="42"/>
      <c r="UAS62" s="42"/>
      <c r="UAT62" s="42"/>
      <c r="UAU62" s="42"/>
      <c r="UAV62" s="42"/>
      <c r="UAW62" s="42"/>
      <c r="UAX62" s="42"/>
      <c r="UAY62" s="42"/>
      <c r="UAZ62" s="42"/>
      <c r="UBA62" s="42"/>
      <c r="UBB62" s="42"/>
      <c r="UBC62" s="42"/>
      <c r="UBD62" s="42"/>
      <c r="UBE62" s="42"/>
      <c r="UBF62" s="42"/>
      <c r="UBG62" s="42"/>
      <c r="UBH62" s="42"/>
      <c r="UBI62" s="42"/>
      <c r="UBJ62" s="42"/>
      <c r="UBK62" s="42"/>
      <c r="UBL62" s="42"/>
      <c r="UBM62" s="42"/>
      <c r="UBN62" s="42"/>
      <c r="UBO62" s="42"/>
      <c r="UBP62" s="42"/>
      <c r="UBQ62" s="42"/>
      <c r="UBR62" s="42"/>
      <c r="UBS62" s="42"/>
      <c r="UBT62" s="42"/>
      <c r="UBU62" s="42"/>
      <c r="UBV62" s="42"/>
      <c r="UBW62" s="42"/>
      <c r="UBX62" s="42"/>
      <c r="UBY62" s="42"/>
      <c r="UBZ62" s="42"/>
      <c r="UCA62" s="42"/>
      <c r="UCB62" s="42"/>
      <c r="UCC62" s="42"/>
      <c r="UCD62" s="42"/>
      <c r="UCE62" s="42"/>
      <c r="UCF62" s="42"/>
      <c r="UCG62" s="42"/>
      <c r="UCH62" s="42"/>
      <c r="UCI62" s="42"/>
      <c r="UCJ62" s="42"/>
      <c r="UCK62" s="42"/>
      <c r="UCL62" s="42"/>
      <c r="UCM62" s="42"/>
      <c r="UCN62" s="42"/>
      <c r="UCO62" s="42"/>
      <c r="UCP62" s="42"/>
      <c r="UCQ62" s="42"/>
      <c r="UCR62" s="42"/>
      <c r="UCS62" s="42"/>
      <c r="UCT62" s="42"/>
      <c r="UCU62" s="42"/>
      <c r="UCV62" s="42"/>
      <c r="UCW62" s="42"/>
      <c r="UCX62" s="42"/>
      <c r="UCY62" s="42"/>
      <c r="UCZ62" s="42"/>
      <c r="UDA62" s="42"/>
      <c r="UDB62" s="42"/>
      <c r="UDC62" s="42"/>
      <c r="UDD62" s="42"/>
      <c r="UDE62" s="42"/>
      <c r="UDF62" s="42"/>
      <c r="UDG62" s="42"/>
      <c r="UDH62" s="42"/>
      <c r="UDI62" s="42"/>
      <c r="UDJ62" s="42"/>
      <c r="UDK62" s="42"/>
      <c r="UDL62" s="42"/>
      <c r="UDM62" s="42"/>
      <c r="UDN62" s="42"/>
      <c r="UDO62" s="42"/>
      <c r="UDP62" s="42"/>
      <c r="UDQ62" s="42"/>
      <c r="UDR62" s="42"/>
      <c r="UDS62" s="42"/>
      <c r="UDT62" s="42"/>
      <c r="UDU62" s="42"/>
      <c r="UDV62" s="42"/>
      <c r="UDW62" s="42"/>
      <c r="UDX62" s="42"/>
      <c r="UDY62" s="42"/>
      <c r="UDZ62" s="42"/>
      <c r="UEA62" s="42"/>
      <c r="UEB62" s="42"/>
      <c r="UEC62" s="42"/>
      <c r="UED62" s="42"/>
      <c r="UEE62" s="42"/>
      <c r="UEF62" s="42"/>
      <c r="UEG62" s="42"/>
      <c r="UEH62" s="42"/>
      <c r="UEI62" s="42"/>
      <c r="UEJ62" s="42"/>
      <c r="UEK62" s="42"/>
      <c r="UEL62" s="42"/>
      <c r="UEM62" s="42"/>
      <c r="UEN62" s="42"/>
      <c r="UEO62" s="42"/>
      <c r="UEP62" s="42"/>
      <c r="UEQ62" s="42"/>
      <c r="UER62" s="42"/>
      <c r="UES62" s="42"/>
      <c r="UET62" s="42"/>
      <c r="UEU62" s="42"/>
      <c r="UEV62" s="42"/>
      <c r="UEW62" s="42"/>
      <c r="UEX62" s="42"/>
      <c r="UEY62" s="42"/>
      <c r="UEZ62" s="42"/>
      <c r="UFA62" s="42"/>
      <c r="UFB62" s="42"/>
      <c r="UFC62" s="42"/>
      <c r="UFD62" s="42"/>
      <c r="UFE62" s="42"/>
      <c r="UFF62" s="42"/>
      <c r="UFG62" s="42"/>
      <c r="UFH62" s="42"/>
      <c r="UFI62" s="42"/>
      <c r="UFJ62" s="42"/>
      <c r="UFK62" s="42"/>
      <c r="UFL62" s="42"/>
      <c r="UFM62" s="42"/>
      <c r="UFN62" s="42"/>
      <c r="UFO62" s="42"/>
      <c r="UFP62" s="42"/>
      <c r="UFQ62" s="42"/>
      <c r="UFR62" s="42"/>
      <c r="UFS62" s="42"/>
      <c r="UFT62" s="42"/>
      <c r="UFU62" s="42"/>
      <c r="UFV62" s="42"/>
      <c r="UFW62" s="42"/>
      <c r="UFX62" s="42"/>
      <c r="UFY62" s="42"/>
      <c r="UFZ62" s="42"/>
      <c r="UGA62" s="42"/>
      <c r="UGB62" s="42"/>
      <c r="UGC62" s="42"/>
      <c r="UGD62" s="42"/>
      <c r="UGE62" s="42"/>
      <c r="UGF62" s="42"/>
      <c r="UGG62" s="42"/>
      <c r="UGH62" s="42"/>
      <c r="UGI62" s="42"/>
      <c r="UGJ62" s="42"/>
      <c r="UGK62" s="42"/>
      <c r="UGL62" s="42"/>
      <c r="UGM62" s="42"/>
      <c r="UGN62" s="42"/>
      <c r="UGO62" s="42"/>
      <c r="UGP62" s="42"/>
      <c r="UGQ62" s="42"/>
      <c r="UGR62" s="42"/>
      <c r="UGS62" s="42"/>
      <c r="UGT62" s="42"/>
      <c r="UGU62" s="42"/>
      <c r="UGV62" s="42"/>
      <c r="UGW62" s="42"/>
      <c r="UGX62" s="42"/>
      <c r="UGY62" s="42"/>
      <c r="UGZ62" s="42"/>
      <c r="UHA62" s="42"/>
      <c r="UHB62" s="42"/>
      <c r="UHC62" s="42"/>
      <c r="UHD62" s="42"/>
      <c r="UHE62" s="42"/>
      <c r="UHF62" s="42"/>
      <c r="UHG62" s="42"/>
      <c r="UHH62" s="42"/>
      <c r="UHI62" s="42"/>
      <c r="UHJ62" s="42"/>
      <c r="UHK62" s="42"/>
      <c r="UHL62" s="42"/>
      <c r="UHM62" s="42"/>
      <c r="UHN62" s="42"/>
      <c r="UHO62" s="42"/>
      <c r="UHP62" s="42"/>
      <c r="UHQ62" s="42"/>
      <c r="UHR62" s="42"/>
      <c r="UHS62" s="42"/>
      <c r="UHT62" s="42"/>
      <c r="UHU62" s="42"/>
      <c r="UHV62" s="42"/>
      <c r="UHW62" s="42"/>
      <c r="UHX62" s="42"/>
      <c r="UHY62" s="42"/>
      <c r="UHZ62" s="42"/>
      <c r="UIA62" s="42"/>
      <c r="UIB62" s="42"/>
      <c r="UIC62" s="42"/>
      <c r="UID62" s="42"/>
      <c r="UIE62" s="42"/>
      <c r="UIF62" s="42"/>
      <c r="UIG62" s="42"/>
      <c r="UIH62" s="42"/>
      <c r="UII62" s="42"/>
      <c r="UIJ62" s="42"/>
      <c r="UIK62" s="42"/>
      <c r="UIL62" s="42"/>
      <c r="UIM62" s="42"/>
      <c r="UIN62" s="42"/>
      <c r="UIO62" s="42"/>
      <c r="UIP62" s="42"/>
      <c r="UIQ62" s="42"/>
      <c r="UIR62" s="42"/>
      <c r="UIS62" s="42"/>
      <c r="UIT62" s="42"/>
      <c r="UIU62" s="42"/>
      <c r="UIV62" s="42"/>
      <c r="UIW62" s="42"/>
      <c r="UIX62" s="42"/>
      <c r="UIY62" s="42"/>
      <c r="UIZ62" s="42"/>
      <c r="UJA62" s="42"/>
      <c r="UJB62" s="42"/>
      <c r="UJC62" s="42"/>
      <c r="UJD62" s="42"/>
      <c r="UJE62" s="42"/>
      <c r="UJF62" s="42"/>
      <c r="UJG62" s="42"/>
      <c r="UJH62" s="42"/>
      <c r="UJI62" s="42"/>
      <c r="UJJ62" s="42"/>
      <c r="UJK62" s="42"/>
      <c r="UJL62" s="42"/>
      <c r="UJM62" s="42"/>
      <c r="UJN62" s="42"/>
      <c r="UJO62" s="42"/>
      <c r="UJP62" s="42"/>
      <c r="UJQ62" s="42"/>
      <c r="UJR62" s="42"/>
      <c r="UJS62" s="42"/>
      <c r="UJT62" s="42"/>
      <c r="UJU62" s="42"/>
      <c r="UJV62" s="42"/>
      <c r="UJW62" s="42"/>
      <c r="UJX62" s="42"/>
      <c r="UJY62" s="42"/>
      <c r="UJZ62" s="42"/>
      <c r="UKA62" s="42"/>
      <c r="UKB62" s="42"/>
      <c r="UKC62" s="42"/>
      <c r="UKD62" s="42"/>
      <c r="UKE62" s="42"/>
      <c r="UKF62" s="42"/>
      <c r="UKG62" s="42"/>
      <c r="UKH62" s="42"/>
      <c r="UKI62" s="42"/>
      <c r="UKJ62" s="42"/>
      <c r="UKK62" s="42"/>
      <c r="UKL62" s="42"/>
      <c r="UKM62" s="42"/>
      <c r="UKN62" s="42"/>
      <c r="UKO62" s="42"/>
      <c r="UKP62" s="42"/>
      <c r="UKQ62" s="42"/>
      <c r="UKR62" s="42"/>
      <c r="UKS62" s="42"/>
      <c r="UKT62" s="42"/>
      <c r="UKU62" s="42"/>
      <c r="UKV62" s="42"/>
      <c r="UKW62" s="42"/>
      <c r="UKX62" s="42"/>
      <c r="UKY62" s="42"/>
      <c r="UKZ62" s="42"/>
      <c r="ULA62" s="42"/>
      <c r="ULB62" s="42"/>
      <c r="ULC62" s="42"/>
      <c r="ULD62" s="42"/>
      <c r="ULE62" s="42"/>
      <c r="ULF62" s="42"/>
      <c r="ULG62" s="42"/>
      <c r="ULH62" s="42"/>
      <c r="ULI62" s="42"/>
      <c r="ULJ62" s="42"/>
      <c r="ULK62" s="42"/>
      <c r="ULL62" s="42"/>
      <c r="ULM62" s="42"/>
      <c r="ULN62" s="42"/>
      <c r="ULO62" s="42"/>
      <c r="ULP62" s="42"/>
      <c r="ULQ62" s="42"/>
      <c r="ULR62" s="42"/>
      <c r="ULS62" s="42"/>
      <c r="ULT62" s="42"/>
      <c r="ULU62" s="42"/>
      <c r="ULV62" s="42"/>
      <c r="ULW62" s="42"/>
      <c r="ULX62" s="42"/>
      <c r="ULY62" s="42"/>
      <c r="ULZ62" s="42"/>
      <c r="UMA62" s="42"/>
      <c r="UMB62" s="42"/>
      <c r="UMC62" s="42"/>
      <c r="UMD62" s="42"/>
      <c r="UME62" s="42"/>
      <c r="UMF62" s="42"/>
      <c r="UMG62" s="42"/>
      <c r="UMH62" s="42"/>
      <c r="UMI62" s="42"/>
      <c r="UMJ62" s="42"/>
      <c r="UMK62" s="42"/>
      <c r="UML62" s="42"/>
      <c r="UMM62" s="42"/>
      <c r="UMN62" s="42"/>
      <c r="UMO62" s="42"/>
      <c r="UMP62" s="42"/>
      <c r="UMQ62" s="42"/>
      <c r="UMR62" s="42"/>
      <c r="UMS62" s="42"/>
      <c r="UMT62" s="42"/>
      <c r="UMU62" s="42"/>
      <c r="UMV62" s="42"/>
      <c r="UMW62" s="42"/>
      <c r="UMX62" s="42"/>
      <c r="UMY62" s="42"/>
      <c r="UMZ62" s="42"/>
      <c r="UNA62" s="42"/>
      <c r="UNB62" s="42"/>
      <c r="UNC62" s="42"/>
      <c r="UND62" s="42"/>
      <c r="UNE62" s="42"/>
      <c r="UNF62" s="42"/>
      <c r="UNG62" s="42"/>
      <c r="UNH62" s="42"/>
      <c r="UNI62" s="42"/>
      <c r="UNJ62" s="42"/>
      <c r="UNK62" s="42"/>
      <c r="UNL62" s="42"/>
      <c r="UNM62" s="42"/>
      <c r="UNN62" s="42"/>
      <c r="UNO62" s="42"/>
      <c r="UNP62" s="42"/>
      <c r="UNQ62" s="42"/>
      <c r="UNR62" s="42"/>
      <c r="UNS62" s="42"/>
      <c r="UNT62" s="42"/>
      <c r="UNU62" s="42"/>
      <c r="UNV62" s="42"/>
      <c r="UNW62" s="42"/>
      <c r="UNX62" s="42"/>
      <c r="UNY62" s="42"/>
      <c r="UNZ62" s="42"/>
      <c r="UOA62" s="42"/>
      <c r="UOB62" s="42"/>
      <c r="UOC62" s="42"/>
      <c r="UOD62" s="42"/>
      <c r="UOE62" s="42"/>
      <c r="UOF62" s="42"/>
      <c r="UOG62" s="42"/>
      <c r="UOH62" s="42"/>
      <c r="UOI62" s="42"/>
      <c r="UOJ62" s="42"/>
      <c r="UOK62" s="42"/>
      <c r="UOL62" s="42"/>
      <c r="UOM62" s="42"/>
      <c r="UON62" s="42"/>
      <c r="UOO62" s="42"/>
      <c r="UOP62" s="42"/>
      <c r="UOQ62" s="42"/>
      <c r="UOR62" s="42"/>
      <c r="UOS62" s="42"/>
      <c r="UOT62" s="42"/>
      <c r="UOU62" s="42"/>
      <c r="UOV62" s="42"/>
      <c r="UOW62" s="42"/>
      <c r="UOX62" s="42"/>
      <c r="UOY62" s="42"/>
      <c r="UOZ62" s="42"/>
      <c r="UPA62" s="42"/>
      <c r="UPB62" s="42"/>
      <c r="UPC62" s="42"/>
      <c r="UPD62" s="42"/>
      <c r="UPE62" s="42"/>
      <c r="UPF62" s="42"/>
      <c r="UPG62" s="42"/>
      <c r="UPH62" s="42"/>
      <c r="UPI62" s="42"/>
      <c r="UPJ62" s="42"/>
      <c r="UPK62" s="42"/>
      <c r="UPL62" s="42"/>
      <c r="UPM62" s="42"/>
      <c r="UPN62" s="42"/>
      <c r="UPO62" s="42"/>
      <c r="UPP62" s="42"/>
      <c r="UPQ62" s="42"/>
      <c r="UPR62" s="42"/>
      <c r="UPS62" s="42"/>
      <c r="UPT62" s="42"/>
      <c r="UPU62" s="42"/>
      <c r="UPV62" s="42"/>
      <c r="UPW62" s="42"/>
      <c r="UPX62" s="42"/>
      <c r="UPY62" s="42"/>
      <c r="UPZ62" s="42"/>
      <c r="UQA62" s="42"/>
      <c r="UQB62" s="42"/>
      <c r="UQC62" s="42"/>
      <c r="UQD62" s="42"/>
      <c r="UQE62" s="42"/>
      <c r="UQF62" s="42"/>
      <c r="UQG62" s="42"/>
      <c r="UQH62" s="42"/>
      <c r="UQI62" s="42"/>
      <c r="UQJ62" s="42"/>
      <c r="UQK62" s="42"/>
      <c r="UQL62" s="42"/>
      <c r="UQM62" s="42"/>
      <c r="UQN62" s="42"/>
      <c r="UQO62" s="42"/>
      <c r="UQP62" s="42"/>
      <c r="UQQ62" s="42"/>
      <c r="UQR62" s="42"/>
      <c r="UQS62" s="42"/>
      <c r="UQT62" s="42"/>
      <c r="UQU62" s="42"/>
      <c r="UQV62" s="42"/>
      <c r="UQW62" s="42"/>
      <c r="UQX62" s="42"/>
      <c r="UQY62" s="42"/>
      <c r="UQZ62" s="42"/>
      <c r="URA62" s="42"/>
      <c r="URB62" s="42"/>
      <c r="URC62" s="42"/>
      <c r="URD62" s="42"/>
      <c r="URE62" s="42"/>
      <c r="URF62" s="42"/>
      <c r="URG62" s="42"/>
      <c r="URH62" s="42"/>
      <c r="URI62" s="42"/>
      <c r="URJ62" s="42"/>
      <c r="URK62" s="42"/>
      <c r="URL62" s="42"/>
      <c r="URM62" s="42"/>
      <c r="URN62" s="42"/>
      <c r="URO62" s="42"/>
      <c r="URP62" s="42"/>
      <c r="URQ62" s="42"/>
      <c r="URR62" s="42"/>
      <c r="URS62" s="42"/>
      <c r="URT62" s="42"/>
      <c r="URU62" s="42"/>
      <c r="URV62" s="42"/>
      <c r="URW62" s="42"/>
      <c r="URX62" s="42"/>
      <c r="URY62" s="42"/>
      <c r="URZ62" s="42"/>
      <c r="USA62" s="42"/>
      <c r="USB62" s="42"/>
      <c r="USC62" s="42"/>
      <c r="USD62" s="42"/>
      <c r="USE62" s="42"/>
      <c r="USF62" s="42"/>
      <c r="USG62" s="42"/>
      <c r="USH62" s="42"/>
      <c r="USI62" s="42"/>
      <c r="USJ62" s="42"/>
      <c r="USK62" s="42"/>
      <c r="USL62" s="42"/>
      <c r="USM62" s="42"/>
      <c r="USN62" s="42"/>
      <c r="USO62" s="42"/>
      <c r="USP62" s="42"/>
      <c r="USQ62" s="42"/>
      <c r="USR62" s="42"/>
      <c r="USS62" s="42"/>
      <c r="UST62" s="42"/>
      <c r="USU62" s="42"/>
      <c r="USV62" s="42"/>
      <c r="USW62" s="42"/>
      <c r="USX62" s="42"/>
      <c r="USY62" s="42"/>
      <c r="USZ62" s="42"/>
      <c r="UTA62" s="42"/>
      <c r="UTB62" s="42"/>
      <c r="UTC62" s="42"/>
      <c r="UTD62" s="42"/>
      <c r="UTE62" s="42"/>
      <c r="UTF62" s="42"/>
      <c r="UTG62" s="42"/>
      <c r="UTH62" s="42"/>
      <c r="UTI62" s="42"/>
      <c r="UTJ62" s="42"/>
      <c r="UTK62" s="42"/>
      <c r="UTL62" s="42"/>
      <c r="UTM62" s="42"/>
      <c r="UTN62" s="42"/>
      <c r="UTO62" s="42"/>
      <c r="UTP62" s="42"/>
      <c r="UTQ62" s="42"/>
      <c r="UTR62" s="42"/>
      <c r="UTS62" s="42"/>
      <c r="UTT62" s="42"/>
      <c r="UTU62" s="42"/>
      <c r="UTV62" s="42"/>
      <c r="UTW62" s="42"/>
      <c r="UTX62" s="42"/>
      <c r="UTY62" s="42"/>
      <c r="UTZ62" s="42"/>
      <c r="UUA62" s="42"/>
      <c r="UUB62" s="42"/>
      <c r="UUC62" s="42"/>
      <c r="UUD62" s="42"/>
      <c r="UUE62" s="42"/>
      <c r="UUF62" s="42"/>
      <c r="UUG62" s="42"/>
      <c r="UUH62" s="42"/>
      <c r="UUI62" s="42"/>
      <c r="UUJ62" s="42"/>
      <c r="UUK62" s="42"/>
      <c r="UUL62" s="42"/>
      <c r="UUM62" s="42"/>
      <c r="UUN62" s="42"/>
      <c r="UUO62" s="42"/>
      <c r="UUP62" s="42"/>
      <c r="UUQ62" s="42"/>
      <c r="UUR62" s="42"/>
      <c r="UUS62" s="42"/>
      <c r="UUT62" s="42"/>
      <c r="UUU62" s="42"/>
      <c r="UUV62" s="42"/>
      <c r="UUW62" s="42"/>
      <c r="UUX62" s="42"/>
      <c r="UUY62" s="42"/>
      <c r="UUZ62" s="42"/>
      <c r="UVA62" s="42"/>
      <c r="UVB62" s="42"/>
      <c r="UVC62" s="42"/>
      <c r="UVD62" s="42"/>
      <c r="UVE62" s="42"/>
      <c r="UVF62" s="42"/>
      <c r="UVG62" s="42"/>
      <c r="UVH62" s="42"/>
      <c r="UVI62" s="42"/>
      <c r="UVJ62" s="42"/>
      <c r="UVK62" s="42"/>
      <c r="UVL62" s="42"/>
      <c r="UVM62" s="42"/>
      <c r="UVN62" s="42"/>
      <c r="UVO62" s="42"/>
      <c r="UVP62" s="42"/>
      <c r="UVQ62" s="42"/>
      <c r="UVR62" s="42"/>
      <c r="UVS62" s="42"/>
      <c r="UVT62" s="42"/>
      <c r="UVU62" s="42"/>
      <c r="UVV62" s="42"/>
      <c r="UVW62" s="42"/>
      <c r="UVX62" s="42"/>
      <c r="UVY62" s="42"/>
      <c r="UVZ62" s="42"/>
      <c r="UWA62" s="42"/>
      <c r="UWB62" s="42"/>
      <c r="UWC62" s="42"/>
      <c r="UWD62" s="42"/>
      <c r="UWE62" s="42"/>
      <c r="UWF62" s="42"/>
      <c r="UWG62" s="42"/>
      <c r="UWH62" s="42"/>
      <c r="UWI62" s="42"/>
      <c r="UWJ62" s="42"/>
      <c r="UWK62" s="42"/>
      <c r="UWL62" s="42"/>
      <c r="UWM62" s="42"/>
      <c r="UWN62" s="42"/>
      <c r="UWO62" s="42"/>
      <c r="UWP62" s="42"/>
      <c r="UWQ62" s="42"/>
      <c r="UWR62" s="42"/>
      <c r="UWS62" s="42"/>
      <c r="UWT62" s="42"/>
      <c r="UWU62" s="42"/>
      <c r="UWV62" s="42"/>
      <c r="UWW62" s="42"/>
      <c r="UWX62" s="42"/>
      <c r="UWY62" s="42"/>
      <c r="UWZ62" s="42"/>
      <c r="UXA62" s="42"/>
      <c r="UXB62" s="42"/>
      <c r="UXC62" s="42"/>
      <c r="UXD62" s="42"/>
      <c r="UXE62" s="42"/>
      <c r="UXF62" s="42"/>
      <c r="UXG62" s="42"/>
      <c r="UXH62" s="42"/>
      <c r="UXI62" s="42"/>
      <c r="UXJ62" s="42"/>
      <c r="UXK62" s="42"/>
      <c r="UXL62" s="42"/>
      <c r="UXM62" s="42"/>
      <c r="UXN62" s="42"/>
      <c r="UXO62" s="42"/>
      <c r="UXP62" s="42"/>
      <c r="UXQ62" s="42"/>
      <c r="UXR62" s="42"/>
      <c r="UXS62" s="42"/>
      <c r="UXT62" s="42"/>
      <c r="UXU62" s="42"/>
      <c r="UXV62" s="42"/>
      <c r="UXW62" s="42"/>
      <c r="UXX62" s="42"/>
      <c r="UXY62" s="42"/>
      <c r="UXZ62" s="42"/>
      <c r="UYA62" s="42"/>
      <c r="UYB62" s="42"/>
      <c r="UYC62" s="42"/>
      <c r="UYD62" s="42"/>
      <c r="UYE62" s="42"/>
      <c r="UYF62" s="42"/>
      <c r="UYG62" s="42"/>
      <c r="UYH62" s="42"/>
      <c r="UYI62" s="42"/>
      <c r="UYJ62" s="42"/>
      <c r="UYK62" s="42"/>
      <c r="UYL62" s="42"/>
      <c r="UYM62" s="42"/>
      <c r="UYN62" s="42"/>
      <c r="UYO62" s="42"/>
      <c r="UYP62" s="42"/>
      <c r="UYQ62" s="42"/>
      <c r="UYR62" s="42"/>
      <c r="UYS62" s="42"/>
      <c r="UYT62" s="42"/>
      <c r="UYU62" s="42"/>
      <c r="UYV62" s="42"/>
      <c r="UYW62" s="42"/>
      <c r="UYX62" s="42"/>
      <c r="UYY62" s="42"/>
      <c r="UYZ62" s="42"/>
      <c r="UZA62" s="42"/>
      <c r="UZB62" s="42"/>
      <c r="UZC62" s="42"/>
      <c r="UZD62" s="42"/>
      <c r="UZE62" s="42"/>
      <c r="UZF62" s="42"/>
      <c r="UZG62" s="42"/>
      <c r="UZH62" s="42"/>
      <c r="UZI62" s="42"/>
      <c r="UZJ62" s="42"/>
      <c r="UZK62" s="42"/>
      <c r="UZL62" s="42"/>
      <c r="UZM62" s="42"/>
      <c r="UZN62" s="42"/>
      <c r="UZO62" s="42"/>
      <c r="UZP62" s="42"/>
      <c r="UZQ62" s="42"/>
      <c r="UZR62" s="42"/>
      <c r="UZS62" s="42"/>
      <c r="UZT62" s="42"/>
      <c r="UZU62" s="42"/>
      <c r="UZV62" s="42"/>
      <c r="UZW62" s="42"/>
      <c r="UZX62" s="42"/>
      <c r="UZY62" s="42"/>
      <c r="UZZ62" s="42"/>
      <c r="VAA62" s="42"/>
      <c r="VAB62" s="42"/>
      <c r="VAC62" s="42"/>
      <c r="VAD62" s="42"/>
      <c r="VAE62" s="42"/>
      <c r="VAF62" s="42"/>
      <c r="VAG62" s="42"/>
      <c r="VAH62" s="42"/>
      <c r="VAI62" s="42"/>
      <c r="VAJ62" s="42"/>
      <c r="VAK62" s="42"/>
      <c r="VAL62" s="42"/>
      <c r="VAM62" s="42"/>
      <c r="VAN62" s="42"/>
      <c r="VAO62" s="42"/>
      <c r="VAP62" s="42"/>
      <c r="VAQ62" s="42"/>
      <c r="VAR62" s="42"/>
      <c r="VAS62" s="42"/>
      <c r="VAT62" s="42"/>
      <c r="VAU62" s="42"/>
      <c r="VAV62" s="42"/>
      <c r="VAW62" s="42"/>
      <c r="VAX62" s="42"/>
      <c r="VAY62" s="42"/>
      <c r="VAZ62" s="42"/>
      <c r="VBA62" s="42"/>
      <c r="VBB62" s="42"/>
      <c r="VBC62" s="42"/>
      <c r="VBD62" s="42"/>
      <c r="VBE62" s="42"/>
      <c r="VBF62" s="42"/>
      <c r="VBG62" s="42"/>
      <c r="VBH62" s="42"/>
      <c r="VBI62" s="42"/>
      <c r="VBJ62" s="42"/>
      <c r="VBK62" s="42"/>
      <c r="VBL62" s="42"/>
      <c r="VBM62" s="42"/>
      <c r="VBN62" s="42"/>
      <c r="VBO62" s="42"/>
      <c r="VBP62" s="42"/>
      <c r="VBQ62" s="42"/>
      <c r="VBR62" s="42"/>
      <c r="VBS62" s="42"/>
      <c r="VBT62" s="42"/>
      <c r="VBU62" s="42"/>
      <c r="VBV62" s="42"/>
      <c r="VBW62" s="42"/>
      <c r="VBX62" s="42"/>
      <c r="VBY62" s="42"/>
      <c r="VBZ62" s="42"/>
      <c r="VCA62" s="42"/>
      <c r="VCB62" s="42"/>
      <c r="VCC62" s="42"/>
      <c r="VCD62" s="42"/>
      <c r="VCE62" s="42"/>
      <c r="VCF62" s="42"/>
      <c r="VCG62" s="42"/>
      <c r="VCH62" s="42"/>
      <c r="VCI62" s="42"/>
      <c r="VCJ62" s="42"/>
      <c r="VCK62" s="42"/>
      <c r="VCL62" s="42"/>
      <c r="VCM62" s="42"/>
      <c r="VCN62" s="42"/>
      <c r="VCO62" s="42"/>
      <c r="VCP62" s="42"/>
      <c r="VCQ62" s="42"/>
      <c r="VCR62" s="42"/>
      <c r="VCS62" s="42"/>
      <c r="VCT62" s="42"/>
      <c r="VCU62" s="42"/>
      <c r="VCV62" s="42"/>
      <c r="VCW62" s="42"/>
      <c r="VCX62" s="42"/>
      <c r="VCY62" s="42"/>
      <c r="VCZ62" s="42"/>
      <c r="VDA62" s="42"/>
      <c r="VDB62" s="42"/>
      <c r="VDC62" s="42"/>
      <c r="VDD62" s="42"/>
      <c r="VDE62" s="42"/>
      <c r="VDF62" s="42"/>
      <c r="VDG62" s="42"/>
      <c r="VDH62" s="42"/>
      <c r="VDI62" s="42"/>
      <c r="VDJ62" s="42"/>
      <c r="VDK62" s="42"/>
      <c r="VDL62" s="42"/>
      <c r="VDM62" s="42"/>
      <c r="VDN62" s="42"/>
      <c r="VDO62" s="42"/>
      <c r="VDP62" s="42"/>
      <c r="VDQ62" s="42"/>
      <c r="VDR62" s="42"/>
      <c r="VDS62" s="42"/>
      <c r="VDT62" s="42"/>
      <c r="VDU62" s="42"/>
      <c r="VDV62" s="42"/>
      <c r="VDW62" s="42"/>
      <c r="VDX62" s="42"/>
      <c r="VDY62" s="42"/>
      <c r="VDZ62" s="42"/>
      <c r="VEA62" s="42"/>
      <c r="VEB62" s="42"/>
      <c r="VEC62" s="42"/>
      <c r="VED62" s="42"/>
      <c r="VEE62" s="42"/>
      <c r="VEF62" s="42"/>
      <c r="VEG62" s="42"/>
      <c r="VEH62" s="42"/>
      <c r="VEI62" s="42"/>
      <c r="VEJ62" s="42"/>
      <c r="VEK62" s="42"/>
      <c r="VEL62" s="42"/>
      <c r="VEM62" s="42"/>
      <c r="VEN62" s="42"/>
      <c r="VEO62" s="42"/>
      <c r="VEP62" s="42"/>
      <c r="VEQ62" s="42"/>
      <c r="VER62" s="42"/>
      <c r="VES62" s="42"/>
      <c r="VET62" s="42"/>
      <c r="VEU62" s="42"/>
      <c r="VEV62" s="42"/>
      <c r="VEW62" s="42"/>
      <c r="VEX62" s="42"/>
      <c r="VEY62" s="42"/>
      <c r="VEZ62" s="42"/>
      <c r="VFA62" s="42"/>
      <c r="VFB62" s="42"/>
      <c r="VFC62" s="42"/>
      <c r="VFD62" s="42"/>
      <c r="VFE62" s="42"/>
      <c r="VFF62" s="42"/>
      <c r="VFG62" s="42"/>
      <c r="VFH62" s="42"/>
      <c r="VFI62" s="42"/>
      <c r="VFJ62" s="42"/>
      <c r="VFK62" s="42"/>
      <c r="VFL62" s="42"/>
      <c r="VFM62" s="42"/>
      <c r="VFN62" s="42"/>
      <c r="VFO62" s="42"/>
      <c r="VFP62" s="42"/>
      <c r="VFQ62" s="42"/>
      <c r="VFR62" s="42"/>
      <c r="VFS62" s="42"/>
      <c r="VFT62" s="42"/>
      <c r="VFU62" s="42"/>
      <c r="VFV62" s="42"/>
      <c r="VFW62" s="42"/>
      <c r="VFX62" s="42"/>
      <c r="VFY62" s="42"/>
      <c r="VFZ62" s="42"/>
      <c r="VGA62" s="42"/>
      <c r="VGB62" s="42"/>
      <c r="VGC62" s="42"/>
      <c r="VGD62" s="42"/>
      <c r="VGE62" s="42"/>
      <c r="VGF62" s="42"/>
      <c r="VGG62" s="42"/>
      <c r="VGH62" s="42"/>
      <c r="VGI62" s="42"/>
      <c r="VGJ62" s="42"/>
      <c r="VGK62" s="42"/>
      <c r="VGL62" s="42"/>
      <c r="VGM62" s="42"/>
      <c r="VGN62" s="42"/>
      <c r="VGO62" s="42"/>
      <c r="VGP62" s="42"/>
      <c r="VGQ62" s="42"/>
      <c r="VGR62" s="42"/>
      <c r="VGS62" s="42"/>
      <c r="VGT62" s="42"/>
      <c r="VGU62" s="42"/>
      <c r="VGV62" s="42"/>
      <c r="VGW62" s="42"/>
      <c r="VGX62" s="42"/>
      <c r="VGY62" s="42"/>
      <c r="VGZ62" s="42"/>
      <c r="VHA62" s="42"/>
      <c r="VHB62" s="42"/>
      <c r="VHC62" s="42"/>
      <c r="VHD62" s="42"/>
      <c r="VHE62" s="42"/>
      <c r="VHF62" s="42"/>
      <c r="VHG62" s="42"/>
      <c r="VHH62" s="42"/>
      <c r="VHI62" s="42"/>
      <c r="VHJ62" s="42"/>
      <c r="VHK62" s="42"/>
      <c r="VHL62" s="42"/>
      <c r="VHM62" s="42"/>
      <c r="VHN62" s="42"/>
      <c r="VHO62" s="42"/>
      <c r="VHP62" s="42"/>
      <c r="VHQ62" s="42"/>
      <c r="VHR62" s="42"/>
      <c r="VHS62" s="42"/>
      <c r="VHT62" s="42"/>
      <c r="VHU62" s="42"/>
      <c r="VHV62" s="42"/>
      <c r="VHW62" s="42"/>
      <c r="VHX62" s="42"/>
      <c r="VHY62" s="42"/>
      <c r="VHZ62" s="42"/>
      <c r="VIA62" s="42"/>
      <c r="VIB62" s="42"/>
      <c r="VIC62" s="42"/>
      <c r="VID62" s="42"/>
      <c r="VIE62" s="42"/>
      <c r="VIF62" s="42"/>
      <c r="VIG62" s="42"/>
      <c r="VIH62" s="42"/>
      <c r="VII62" s="42"/>
      <c r="VIJ62" s="42"/>
      <c r="VIK62" s="42"/>
      <c r="VIL62" s="42"/>
      <c r="VIM62" s="42"/>
      <c r="VIN62" s="42"/>
      <c r="VIO62" s="42"/>
      <c r="VIP62" s="42"/>
      <c r="VIQ62" s="42"/>
      <c r="VIR62" s="42"/>
      <c r="VIS62" s="42"/>
      <c r="VIT62" s="42"/>
      <c r="VIU62" s="42"/>
      <c r="VIV62" s="42"/>
      <c r="VIW62" s="42"/>
      <c r="VIX62" s="42"/>
      <c r="VIY62" s="42"/>
      <c r="VIZ62" s="42"/>
      <c r="VJA62" s="42"/>
      <c r="VJB62" s="42"/>
      <c r="VJC62" s="42"/>
      <c r="VJD62" s="42"/>
      <c r="VJE62" s="42"/>
      <c r="VJF62" s="42"/>
      <c r="VJG62" s="42"/>
      <c r="VJH62" s="42"/>
      <c r="VJI62" s="42"/>
      <c r="VJJ62" s="42"/>
      <c r="VJK62" s="42"/>
      <c r="VJL62" s="42"/>
      <c r="VJM62" s="42"/>
      <c r="VJN62" s="42"/>
      <c r="VJO62" s="42"/>
      <c r="VJP62" s="42"/>
      <c r="VJQ62" s="42"/>
      <c r="VJR62" s="42"/>
      <c r="VJS62" s="42"/>
      <c r="VJT62" s="42"/>
      <c r="VJU62" s="42"/>
      <c r="VJV62" s="42"/>
      <c r="VJW62" s="42"/>
      <c r="VJX62" s="42"/>
      <c r="VJY62" s="42"/>
      <c r="VJZ62" s="42"/>
      <c r="VKA62" s="42"/>
      <c r="VKB62" s="42"/>
      <c r="VKC62" s="42"/>
      <c r="VKD62" s="42"/>
      <c r="VKE62" s="42"/>
      <c r="VKF62" s="42"/>
      <c r="VKG62" s="42"/>
      <c r="VKH62" s="42"/>
      <c r="VKI62" s="42"/>
      <c r="VKJ62" s="42"/>
      <c r="VKK62" s="42"/>
      <c r="VKL62" s="42"/>
      <c r="VKM62" s="42"/>
      <c r="VKN62" s="42"/>
      <c r="VKO62" s="42"/>
      <c r="VKP62" s="42"/>
      <c r="VKQ62" s="42"/>
      <c r="VKR62" s="42"/>
      <c r="VKS62" s="42"/>
      <c r="VKT62" s="42"/>
      <c r="VKU62" s="42"/>
      <c r="VKV62" s="42"/>
      <c r="VKW62" s="42"/>
      <c r="VKX62" s="42"/>
      <c r="VKY62" s="42"/>
      <c r="VKZ62" s="42"/>
      <c r="VLA62" s="42"/>
      <c r="VLB62" s="42"/>
      <c r="VLC62" s="42"/>
      <c r="VLD62" s="42"/>
      <c r="VLE62" s="42"/>
      <c r="VLF62" s="42"/>
      <c r="VLG62" s="42"/>
      <c r="VLH62" s="42"/>
      <c r="VLI62" s="42"/>
      <c r="VLJ62" s="42"/>
      <c r="VLK62" s="42"/>
      <c r="VLL62" s="42"/>
      <c r="VLM62" s="42"/>
      <c r="VLN62" s="42"/>
      <c r="VLO62" s="42"/>
      <c r="VLP62" s="42"/>
      <c r="VLQ62" s="42"/>
      <c r="VLR62" s="42"/>
      <c r="VLS62" s="42"/>
      <c r="VLT62" s="42"/>
      <c r="VLU62" s="42"/>
      <c r="VLV62" s="42"/>
      <c r="VLW62" s="42"/>
      <c r="VLX62" s="42"/>
      <c r="VLY62" s="42"/>
      <c r="VLZ62" s="42"/>
      <c r="VMA62" s="42"/>
      <c r="VMB62" s="42"/>
      <c r="VMC62" s="42"/>
      <c r="VMD62" s="42"/>
      <c r="VME62" s="42"/>
      <c r="VMF62" s="42"/>
      <c r="VMG62" s="42"/>
      <c r="VMH62" s="42"/>
      <c r="VMI62" s="42"/>
      <c r="VMJ62" s="42"/>
      <c r="VMK62" s="42"/>
      <c r="VML62" s="42"/>
      <c r="VMM62" s="42"/>
      <c r="VMN62" s="42"/>
      <c r="VMO62" s="42"/>
      <c r="VMP62" s="42"/>
      <c r="VMQ62" s="42"/>
      <c r="VMR62" s="42"/>
      <c r="VMS62" s="42"/>
      <c r="VMT62" s="42"/>
      <c r="VMU62" s="42"/>
      <c r="VMV62" s="42"/>
      <c r="VMW62" s="42"/>
      <c r="VMX62" s="42"/>
      <c r="VMY62" s="42"/>
      <c r="VMZ62" s="42"/>
      <c r="VNA62" s="42"/>
      <c r="VNB62" s="42"/>
      <c r="VNC62" s="42"/>
      <c r="VND62" s="42"/>
      <c r="VNE62" s="42"/>
      <c r="VNF62" s="42"/>
      <c r="VNG62" s="42"/>
      <c r="VNH62" s="42"/>
      <c r="VNI62" s="42"/>
      <c r="VNJ62" s="42"/>
      <c r="VNK62" s="42"/>
      <c r="VNL62" s="42"/>
      <c r="VNM62" s="42"/>
      <c r="VNN62" s="42"/>
      <c r="VNO62" s="42"/>
      <c r="VNP62" s="42"/>
      <c r="VNQ62" s="42"/>
      <c r="VNR62" s="42"/>
      <c r="VNS62" s="42"/>
      <c r="VNT62" s="42"/>
      <c r="VNU62" s="42"/>
      <c r="VNV62" s="42"/>
      <c r="VNW62" s="42"/>
      <c r="VNX62" s="42"/>
      <c r="VNY62" s="42"/>
      <c r="VNZ62" s="42"/>
      <c r="VOA62" s="42"/>
      <c r="VOB62" s="42"/>
      <c r="VOC62" s="42"/>
      <c r="VOD62" s="42"/>
      <c r="VOE62" s="42"/>
      <c r="VOF62" s="42"/>
      <c r="VOG62" s="42"/>
      <c r="VOH62" s="42"/>
      <c r="VOI62" s="42"/>
      <c r="VOJ62" s="42"/>
      <c r="VOK62" s="42"/>
      <c r="VOL62" s="42"/>
      <c r="VOM62" s="42"/>
      <c r="VON62" s="42"/>
      <c r="VOO62" s="42"/>
      <c r="VOP62" s="42"/>
      <c r="VOQ62" s="42"/>
      <c r="VOR62" s="42"/>
      <c r="VOS62" s="42"/>
      <c r="VOT62" s="42"/>
      <c r="VOU62" s="42"/>
      <c r="VOV62" s="42"/>
      <c r="VOW62" s="42"/>
      <c r="VOX62" s="42"/>
      <c r="VOY62" s="42"/>
      <c r="VOZ62" s="42"/>
      <c r="VPA62" s="42"/>
      <c r="VPB62" s="42"/>
      <c r="VPC62" s="42"/>
      <c r="VPD62" s="42"/>
      <c r="VPE62" s="42"/>
      <c r="VPF62" s="42"/>
      <c r="VPG62" s="42"/>
      <c r="VPH62" s="42"/>
      <c r="VPI62" s="42"/>
      <c r="VPJ62" s="42"/>
      <c r="VPK62" s="42"/>
      <c r="VPL62" s="42"/>
      <c r="VPM62" s="42"/>
      <c r="VPN62" s="42"/>
      <c r="VPO62" s="42"/>
      <c r="VPP62" s="42"/>
      <c r="VPQ62" s="42"/>
      <c r="VPR62" s="42"/>
      <c r="VPS62" s="42"/>
      <c r="VPT62" s="42"/>
      <c r="VPU62" s="42"/>
      <c r="VPV62" s="42"/>
      <c r="VPW62" s="42"/>
      <c r="VPX62" s="42"/>
      <c r="VPY62" s="42"/>
      <c r="VPZ62" s="42"/>
      <c r="VQA62" s="42"/>
      <c r="VQB62" s="42"/>
      <c r="VQC62" s="42"/>
      <c r="VQD62" s="42"/>
      <c r="VQE62" s="42"/>
      <c r="VQF62" s="42"/>
      <c r="VQG62" s="42"/>
      <c r="VQH62" s="42"/>
      <c r="VQI62" s="42"/>
      <c r="VQJ62" s="42"/>
      <c r="VQK62" s="42"/>
      <c r="VQL62" s="42"/>
      <c r="VQM62" s="42"/>
      <c r="VQN62" s="42"/>
      <c r="VQO62" s="42"/>
      <c r="VQP62" s="42"/>
      <c r="VQQ62" s="42"/>
      <c r="VQR62" s="42"/>
      <c r="VQS62" s="42"/>
      <c r="VQT62" s="42"/>
      <c r="VQU62" s="42"/>
      <c r="VQV62" s="42"/>
      <c r="VQW62" s="42"/>
      <c r="VQX62" s="42"/>
      <c r="VQY62" s="42"/>
      <c r="VQZ62" s="42"/>
      <c r="VRA62" s="42"/>
      <c r="VRB62" s="42"/>
      <c r="VRC62" s="42"/>
      <c r="VRD62" s="42"/>
      <c r="VRE62" s="42"/>
      <c r="VRF62" s="42"/>
      <c r="VRG62" s="42"/>
      <c r="VRH62" s="42"/>
      <c r="VRI62" s="42"/>
      <c r="VRJ62" s="42"/>
      <c r="VRK62" s="42"/>
      <c r="VRL62" s="42"/>
      <c r="VRM62" s="42"/>
      <c r="VRN62" s="42"/>
      <c r="VRO62" s="42"/>
      <c r="VRP62" s="42"/>
      <c r="VRQ62" s="42"/>
      <c r="VRR62" s="42"/>
      <c r="VRS62" s="42"/>
      <c r="VRT62" s="42"/>
      <c r="VRU62" s="42"/>
      <c r="VRV62" s="42"/>
      <c r="VRW62" s="42"/>
      <c r="VRX62" s="42"/>
      <c r="VRY62" s="42"/>
      <c r="VRZ62" s="42"/>
      <c r="VSA62" s="42"/>
      <c r="VSB62" s="42"/>
      <c r="VSC62" s="42"/>
      <c r="VSD62" s="42"/>
      <c r="VSE62" s="42"/>
      <c r="VSF62" s="42"/>
      <c r="VSG62" s="42"/>
      <c r="VSH62" s="42"/>
      <c r="VSI62" s="42"/>
      <c r="VSJ62" s="42"/>
      <c r="VSK62" s="42"/>
      <c r="VSL62" s="42"/>
      <c r="VSM62" s="42"/>
      <c r="VSN62" s="42"/>
      <c r="VSO62" s="42"/>
      <c r="VSP62" s="42"/>
      <c r="VSQ62" s="42"/>
      <c r="VSR62" s="42"/>
      <c r="VSS62" s="42"/>
      <c r="VST62" s="42"/>
      <c r="VSU62" s="42"/>
      <c r="VSV62" s="42"/>
      <c r="VSW62" s="42"/>
      <c r="VSX62" s="42"/>
      <c r="VSY62" s="42"/>
      <c r="VSZ62" s="42"/>
      <c r="VTA62" s="42"/>
      <c r="VTB62" s="42"/>
      <c r="VTC62" s="42"/>
      <c r="VTD62" s="42"/>
      <c r="VTE62" s="42"/>
      <c r="VTF62" s="42"/>
      <c r="VTG62" s="42"/>
      <c r="VTH62" s="42"/>
      <c r="VTI62" s="42"/>
      <c r="VTJ62" s="42"/>
      <c r="VTK62" s="42"/>
      <c r="VTL62" s="42"/>
      <c r="VTM62" s="42"/>
      <c r="VTN62" s="42"/>
      <c r="VTO62" s="42"/>
      <c r="VTP62" s="42"/>
      <c r="VTQ62" s="42"/>
      <c r="VTR62" s="42"/>
      <c r="VTS62" s="42"/>
      <c r="VTT62" s="42"/>
      <c r="VTU62" s="42"/>
      <c r="VTV62" s="42"/>
      <c r="VTW62" s="42"/>
      <c r="VTX62" s="42"/>
      <c r="VTY62" s="42"/>
      <c r="VTZ62" s="42"/>
      <c r="VUA62" s="42"/>
      <c r="VUB62" s="42"/>
      <c r="VUC62" s="42"/>
      <c r="VUD62" s="42"/>
      <c r="VUE62" s="42"/>
      <c r="VUF62" s="42"/>
      <c r="VUG62" s="42"/>
      <c r="VUH62" s="42"/>
      <c r="VUI62" s="42"/>
      <c r="VUJ62" s="42"/>
      <c r="VUK62" s="42"/>
      <c r="VUL62" s="42"/>
      <c r="VUM62" s="42"/>
      <c r="VUN62" s="42"/>
      <c r="VUO62" s="42"/>
      <c r="VUP62" s="42"/>
      <c r="VUQ62" s="42"/>
      <c r="VUR62" s="42"/>
      <c r="VUS62" s="42"/>
      <c r="VUT62" s="42"/>
      <c r="VUU62" s="42"/>
      <c r="VUV62" s="42"/>
      <c r="VUW62" s="42"/>
      <c r="VUX62" s="42"/>
      <c r="VUY62" s="42"/>
      <c r="VUZ62" s="42"/>
      <c r="VVA62" s="42"/>
      <c r="VVB62" s="42"/>
      <c r="VVC62" s="42"/>
      <c r="VVD62" s="42"/>
      <c r="VVE62" s="42"/>
      <c r="VVF62" s="42"/>
      <c r="VVG62" s="42"/>
      <c r="VVH62" s="42"/>
      <c r="VVI62" s="42"/>
      <c r="VVJ62" s="42"/>
      <c r="VVK62" s="42"/>
      <c r="VVL62" s="42"/>
      <c r="VVM62" s="42"/>
      <c r="VVN62" s="42"/>
      <c r="VVO62" s="42"/>
      <c r="VVP62" s="42"/>
      <c r="VVQ62" s="42"/>
      <c r="VVR62" s="42"/>
      <c r="VVS62" s="42"/>
      <c r="VVT62" s="42"/>
      <c r="VVU62" s="42"/>
      <c r="VVV62" s="42"/>
      <c r="VVW62" s="42"/>
      <c r="VVX62" s="42"/>
      <c r="VVY62" s="42"/>
      <c r="VVZ62" s="42"/>
      <c r="VWA62" s="42"/>
      <c r="VWB62" s="42"/>
      <c r="VWC62" s="42"/>
      <c r="VWD62" s="42"/>
      <c r="VWE62" s="42"/>
      <c r="VWF62" s="42"/>
      <c r="VWG62" s="42"/>
      <c r="VWH62" s="42"/>
      <c r="VWI62" s="42"/>
      <c r="VWJ62" s="42"/>
      <c r="VWK62" s="42"/>
      <c r="VWL62" s="42"/>
      <c r="VWM62" s="42"/>
      <c r="VWN62" s="42"/>
      <c r="VWO62" s="42"/>
      <c r="VWP62" s="42"/>
      <c r="VWQ62" s="42"/>
      <c r="VWR62" s="42"/>
      <c r="VWS62" s="42"/>
      <c r="VWT62" s="42"/>
      <c r="VWU62" s="42"/>
      <c r="VWV62" s="42"/>
      <c r="VWW62" s="42"/>
      <c r="VWX62" s="42"/>
      <c r="VWY62" s="42"/>
      <c r="VWZ62" s="42"/>
      <c r="VXA62" s="42"/>
      <c r="VXB62" s="42"/>
      <c r="VXC62" s="42"/>
      <c r="VXD62" s="42"/>
      <c r="VXE62" s="42"/>
      <c r="VXF62" s="42"/>
      <c r="VXG62" s="42"/>
      <c r="VXH62" s="42"/>
      <c r="VXI62" s="42"/>
      <c r="VXJ62" s="42"/>
      <c r="VXK62" s="42"/>
      <c r="VXL62" s="42"/>
      <c r="VXM62" s="42"/>
      <c r="VXN62" s="42"/>
      <c r="VXO62" s="42"/>
      <c r="VXP62" s="42"/>
      <c r="VXQ62" s="42"/>
      <c r="VXR62" s="42"/>
      <c r="VXS62" s="42"/>
      <c r="VXT62" s="42"/>
      <c r="VXU62" s="42"/>
      <c r="VXV62" s="42"/>
      <c r="VXW62" s="42"/>
      <c r="VXX62" s="42"/>
      <c r="VXY62" s="42"/>
      <c r="VXZ62" s="42"/>
      <c r="VYA62" s="42"/>
      <c r="VYB62" s="42"/>
      <c r="VYC62" s="42"/>
      <c r="VYD62" s="42"/>
      <c r="VYE62" s="42"/>
      <c r="VYF62" s="42"/>
      <c r="VYG62" s="42"/>
      <c r="VYH62" s="42"/>
      <c r="VYI62" s="42"/>
      <c r="VYJ62" s="42"/>
      <c r="VYK62" s="42"/>
      <c r="VYL62" s="42"/>
      <c r="VYM62" s="42"/>
      <c r="VYN62" s="42"/>
      <c r="VYO62" s="42"/>
      <c r="VYP62" s="42"/>
      <c r="VYQ62" s="42"/>
      <c r="VYR62" s="42"/>
      <c r="VYS62" s="42"/>
      <c r="VYT62" s="42"/>
      <c r="VYU62" s="42"/>
      <c r="VYV62" s="42"/>
      <c r="VYW62" s="42"/>
      <c r="VYX62" s="42"/>
      <c r="VYY62" s="42"/>
      <c r="VYZ62" s="42"/>
      <c r="VZA62" s="42"/>
      <c r="VZB62" s="42"/>
      <c r="VZC62" s="42"/>
      <c r="VZD62" s="42"/>
      <c r="VZE62" s="42"/>
      <c r="VZF62" s="42"/>
      <c r="VZG62" s="42"/>
      <c r="VZH62" s="42"/>
      <c r="VZI62" s="42"/>
      <c r="VZJ62" s="42"/>
      <c r="VZK62" s="42"/>
      <c r="VZL62" s="42"/>
      <c r="VZM62" s="42"/>
      <c r="VZN62" s="42"/>
      <c r="VZO62" s="42"/>
      <c r="VZP62" s="42"/>
      <c r="VZQ62" s="42"/>
      <c r="VZR62" s="42"/>
      <c r="VZS62" s="42"/>
      <c r="VZT62" s="42"/>
      <c r="VZU62" s="42"/>
      <c r="VZV62" s="42"/>
      <c r="VZW62" s="42"/>
      <c r="VZX62" s="42"/>
      <c r="VZY62" s="42"/>
      <c r="VZZ62" s="42"/>
      <c r="WAA62" s="42"/>
      <c r="WAB62" s="42"/>
      <c r="WAC62" s="42"/>
      <c r="WAD62" s="42"/>
      <c r="WAE62" s="42"/>
      <c r="WAF62" s="42"/>
      <c r="WAG62" s="42"/>
      <c r="WAH62" s="42"/>
      <c r="WAI62" s="42"/>
      <c r="WAJ62" s="42"/>
      <c r="WAK62" s="42"/>
      <c r="WAL62" s="42"/>
      <c r="WAM62" s="42"/>
      <c r="WAN62" s="42"/>
      <c r="WAO62" s="42"/>
      <c r="WAP62" s="42"/>
      <c r="WAQ62" s="42"/>
      <c r="WAR62" s="42"/>
      <c r="WAS62" s="42"/>
      <c r="WAT62" s="42"/>
      <c r="WAU62" s="42"/>
      <c r="WAV62" s="42"/>
      <c r="WAW62" s="42"/>
      <c r="WAX62" s="42"/>
      <c r="WAY62" s="42"/>
      <c r="WAZ62" s="42"/>
      <c r="WBA62" s="42"/>
      <c r="WBB62" s="42"/>
      <c r="WBC62" s="42"/>
      <c r="WBD62" s="42"/>
      <c r="WBE62" s="42"/>
      <c r="WBF62" s="42"/>
      <c r="WBG62" s="42"/>
      <c r="WBH62" s="42"/>
      <c r="WBI62" s="42"/>
      <c r="WBJ62" s="42"/>
      <c r="WBK62" s="42"/>
      <c r="WBL62" s="42"/>
      <c r="WBM62" s="42"/>
      <c r="WBN62" s="42"/>
      <c r="WBO62" s="42"/>
      <c r="WBP62" s="42"/>
      <c r="WBQ62" s="42"/>
      <c r="WBR62" s="42"/>
      <c r="WBS62" s="42"/>
      <c r="WBT62" s="42"/>
      <c r="WBU62" s="42"/>
      <c r="WBV62" s="42"/>
      <c r="WBW62" s="42"/>
      <c r="WBX62" s="42"/>
      <c r="WBY62" s="42"/>
      <c r="WBZ62" s="42"/>
      <c r="WCA62" s="42"/>
      <c r="WCB62" s="42"/>
      <c r="WCC62" s="42"/>
      <c r="WCD62" s="42"/>
      <c r="WCE62" s="42"/>
      <c r="WCF62" s="42"/>
      <c r="WCG62" s="42"/>
      <c r="WCH62" s="42"/>
      <c r="WCI62" s="42"/>
      <c r="WCJ62" s="42"/>
      <c r="WCK62" s="42"/>
      <c r="WCL62" s="42"/>
      <c r="WCM62" s="42"/>
      <c r="WCN62" s="42"/>
      <c r="WCO62" s="42"/>
      <c r="WCP62" s="42"/>
      <c r="WCQ62" s="42"/>
      <c r="WCR62" s="42"/>
      <c r="WCS62" s="42"/>
      <c r="WCT62" s="42"/>
      <c r="WCU62" s="42"/>
      <c r="WCV62" s="42"/>
      <c r="WCW62" s="42"/>
      <c r="WCX62" s="42"/>
      <c r="WCY62" s="42"/>
      <c r="WCZ62" s="42"/>
      <c r="WDA62" s="42"/>
      <c r="WDB62" s="42"/>
      <c r="WDC62" s="42"/>
      <c r="WDD62" s="42"/>
      <c r="WDE62" s="42"/>
      <c r="WDF62" s="42"/>
      <c r="WDG62" s="42"/>
      <c r="WDH62" s="42"/>
      <c r="WDI62" s="42"/>
      <c r="WDJ62" s="42"/>
      <c r="WDK62" s="42"/>
      <c r="WDL62" s="42"/>
      <c r="WDM62" s="42"/>
      <c r="WDN62" s="42"/>
      <c r="WDO62" s="42"/>
      <c r="WDP62" s="42"/>
      <c r="WDQ62" s="42"/>
      <c r="WDR62" s="42"/>
      <c r="WDS62" s="42"/>
      <c r="WDT62" s="42"/>
      <c r="WDU62" s="42"/>
      <c r="WDV62" s="42"/>
      <c r="WDW62" s="42"/>
      <c r="WDX62" s="42"/>
      <c r="WDY62" s="42"/>
      <c r="WDZ62" s="42"/>
      <c r="WEA62" s="42"/>
      <c r="WEB62" s="42"/>
      <c r="WEC62" s="42"/>
      <c r="WED62" s="42"/>
      <c r="WEE62" s="42"/>
      <c r="WEF62" s="42"/>
      <c r="WEG62" s="42"/>
      <c r="WEH62" s="42"/>
      <c r="WEI62" s="42"/>
      <c r="WEJ62" s="42"/>
      <c r="WEK62" s="42"/>
      <c r="WEL62" s="42"/>
      <c r="WEM62" s="42"/>
      <c r="WEN62" s="42"/>
      <c r="WEO62" s="42"/>
      <c r="WEP62" s="42"/>
      <c r="WEQ62" s="42"/>
      <c r="WER62" s="42"/>
      <c r="WES62" s="42"/>
      <c r="WET62" s="42"/>
      <c r="WEU62" s="42"/>
      <c r="WEV62" s="42"/>
      <c r="WEW62" s="42"/>
      <c r="WEX62" s="42"/>
      <c r="WEY62" s="42"/>
      <c r="WEZ62" s="42"/>
      <c r="WFA62" s="42"/>
      <c r="WFB62" s="42"/>
      <c r="WFC62" s="42"/>
      <c r="WFD62" s="42"/>
      <c r="WFE62" s="42"/>
      <c r="WFF62" s="42"/>
      <c r="WFG62" s="42"/>
      <c r="WFH62" s="42"/>
      <c r="WFI62" s="42"/>
      <c r="WFJ62" s="42"/>
      <c r="WFK62" s="42"/>
      <c r="WFL62" s="42"/>
      <c r="WFM62" s="42"/>
      <c r="WFN62" s="42"/>
      <c r="WFO62" s="42"/>
      <c r="WFP62" s="42"/>
      <c r="WFQ62" s="42"/>
      <c r="WFR62" s="42"/>
      <c r="WFS62" s="42"/>
      <c r="WFT62" s="42"/>
      <c r="WFU62" s="42"/>
      <c r="WFV62" s="42"/>
      <c r="WFW62" s="42"/>
      <c r="WFX62" s="42"/>
      <c r="WFY62" s="42"/>
      <c r="WFZ62" s="42"/>
      <c r="WGA62" s="42"/>
      <c r="WGB62" s="42"/>
      <c r="WGC62" s="42"/>
      <c r="WGD62" s="42"/>
      <c r="WGE62" s="42"/>
      <c r="WGF62" s="42"/>
      <c r="WGG62" s="42"/>
      <c r="WGH62" s="42"/>
      <c r="WGI62" s="42"/>
      <c r="WGJ62" s="42"/>
      <c r="WGK62" s="42"/>
      <c r="WGL62" s="42"/>
      <c r="WGM62" s="42"/>
      <c r="WGN62" s="42"/>
      <c r="WGO62" s="42"/>
      <c r="WGP62" s="42"/>
      <c r="WGQ62" s="42"/>
      <c r="WGR62" s="42"/>
      <c r="WGS62" s="42"/>
      <c r="WGT62" s="42"/>
      <c r="WGU62" s="42"/>
      <c r="WGV62" s="42"/>
      <c r="WGW62" s="42"/>
      <c r="WGX62" s="42"/>
      <c r="WGY62" s="42"/>
      <c r="WGZ62" s="42"/>
      <c r="WHA62" s="42"/>
      <c r="WHB62" s="42"/>
      <c r="WHC62" s="42"/>
      <c r="WHD62" s="42"/>
      <c r="WHE62" s="42"/>
      <c r="WHF62" s="42"/>
      <c r="WHG62" s="42"/>
      <c r="WHH62" s="42"/>
      <c r="WHI62" s="42"/>
      <c r="WHJ62" s="42"/>
      <c r="WHK62" s="42"/>
      <c r="WHL62" s="42"/>
      <c r="WHM62" s="42"/>
      <c r="WHN62" s="42"/>
      <c r="WHO62" s="42"/>
      <c r="WHP62" s="42"/>
      <c r="WHQ62" s="42"/>
      <c r="WHR62" s="42"/>
      <c r="WHS62" s="42"/>
      <c r="WHT62" s="42"/>
      <c r="WHU62" s="42"/>
      <c r="WHV62" s="42"/>
      <c r="WHW62" s="42"/>
      <c r="WHX62" s="42"/>
      <c r="WHY62" s="42"/>
      <c r="WHZ62" s="42"/>
      <c r="WIA62" s="42"/>
      <c r="WIB62" s="42"/>
      <c r="WIC62" s="42"/>
      <c r="WID62" s="42"/>
      <c r="WIE62" s="42"/>
      <c r="WIF62" s="42"/>
      <c r="WIG62" s="42"/>
      <c r="WIH62" s="42"/>
      <c r="WII62" s="42"/>
      <c r="WIJ62" s="42"/>
      <c r="WIK62" s="42"/>
      <c r="WIL62" s="42"/>
      <c r="WIM62" s="42"/>
      <c r="WIN62" s="42"/>
      <c r="WIO62" s="42"/>
      <c r="WIP62" s="42"/>
      <c r="WIQ62" s="42"/>
      <c r="WIR62" s="42"/>
      <c r="WIS62" s="42"/>
      <c r="WIT62" s="42"/>
      <c r="WIU62" s="42"/>
      <c r="WIV62" s="42"/>
      <c r="WIW62" s="42"/>
      <c r="WIX62" s="42"/>
      <c r="WIY62" s="42"/>
      <c r="WIZ62" s="42"/>
      <c r="WJA62" s="42"/>
      <c r="WJB62" s="42"/>
      <c r="WJC62" s="42"/>
      <c r="WJD62" s="42"/>
      <c r="WJE62" s="42"/>
      <c r="WJF62" s="42"/>
      <c r="WJG62" s="42"/>
      <c r="WJH62" s="42"/>
      <c r="WJI62" s="42"/>
      <c r="WJJ62" s="42"/>
      <c r="WJK62" s="42"/>
      <c r="WJL62" s="42"/>
      <c r="WJM62" s="42"/>
      <c r="WJN62" s="42"/>
      <c r="WJO62" s="42"/>
      <c r="WJP62" s="42"/>
      <c r="WJQ62" s="42"/>
      <c r="WJR62" s="42"/>
      <c r="WJS62" s="42"/>
      <c r="WJT62" s="42"/>
      <c r="WJU62" s="42"/>
      <c r="WJV62" s="42"/>
      <c r="WJW62" s="42"/>
      <c r="WJX62" s="42"/>
      <c r="WJY62" s="42"/>
      <c r="WJZ62" s="42"/>
      <c r="WKA62" s="42"/>
      <c r="WKB62" s="42"/>
      <c r="WKC62" s="42"/>
      <c r="WKD62" s="42"/>
      <c r="WKE62" s="42"/>
      <c r="WKF62" s="42"/>
      <c r="WKG62" s="42"/>
      <c r="WKH62" s="42"/>
      <c r="WKI62" s="42"/>
      <c r="WKJ62" s="42"/>
      <c r="WKK62" s="42"/>
      <c r="WKL62" s="42"/>
      <c r="WKM62" s="42"/>
      <c r="WKN62" s="42"/>
      <c r="WKO62" s="42"/>
      <c r="WKP62" s="42"/>
      <c r="WKQ62" s="42"/>
      <c r="WKR62" s="42"/>
      <c r="WKS62" s="42"/>
      <c r="WKT62" s="42"/>
      <c r="WKU62" s="42"/>
      <c r="WKV62" s="42"/>
      <c r="WKW62" s="42"/>
      <c r="WKX62" s="42"/>
      <c r="WKY62" s="42"/>
      <c r="WKZ62" s="42"/>
      <c r="WLA62" s="42"/>
      <c r="WLB62" s="42"/>
      <c r="WLC62" s="42"/>
      <c r="WLD62" s="42"/>
      <c r="WLE62" s="42"/>
      <c r="WLF62" s="42"/>
      <c r="WLG62" s="42"/>
      <c r="WLH62" s="42"/>
      <c r="WLI62" s="42"/>
      <c r="WLJ62" s="42"/>
      <c r="WLK62" s="42"/>
      <c r="WLL62" s="42"/>
      <c r="WLM62" s="42"/>
      <c r="WLN62" s="42"/>
      <c r="WLO62" s="42"/>
      <c r="WLP62" s="42"/>
      <c r="WLQ62" s="42"/>
      <c r="WLR62" s="42"/>
      <c r="WLS62" s="42"/>
      <c r="WLT62" s="42"/>
      <c r="WLU62" s="42"/>
      <c r="WLV62" s="42"/>
      <c r="WLW62" s="42"/>
      <c r="WLX62" s="42"/>
      <c r="WLY62" s="42"/>
      <c r="WLZ62" s="42"/>
      <c r="WMA62" s="42"/>
      <c r="WMB62" s="42"/>
      <c r="WMC62" s="42"/>
      <c r="WMD62" s="42"/>
      <c r="WME62" s="42"/>
      <c r="WMF62" s="42"/>
      <c r="WMG62" s="42"/>
      <c r="WMH62" s="42"/>
      <c r="WMI62" s="42"/>
      <c r="WMJ62" s="42"/>
      <c r="WMK62" s="42"/>
      <c r="WML62" s="42"/>
      <c r="WMM62" s="42"/>
      <c r="WMN62" s="42"/>
      <c r="WMO62" s="42"/>
      <c r="WMP62" s="42"/>
      <c r="WMQ62" s="42"/>
      <c r="WMR62" s="42"/>
      <c r="WMS62" s="42"/>
      <c r="WMT62" s="42"/>
      <c r="WMU62" s="42"/>
      <c r="WMV62" s="42"/>
      <c r="WMW62" s="42"/>
      <c r="WMX62" s="42"/>
      <c r="WMY62" s="42"/>
      <c r="WMZ62" s="42"/>
      <c r="WNA62" s="42"/>
      <c r="WNB62" s="42"/>
      <c r="WNC62" s="42"/>
      <c r="WND62" s="42"/>
      <c r="WNE62" s="42"/>
      <c r="WNF62" s="42"/>
      <c r="WNG62" s="42"/>
      <c r="WNH62" s="42"/>
      <c r="WNI62" s="42"/>
      <c r="WNJ62" s="42"/>
      <c r="WNK62" s="42"/>
      <c r="WNL62" s="42"/>
      <c r="WNM62" s="42"/>
      <c r="WNN62" s="42"/>
      <c r="WNO62" s="42"/>
      <c r="WNP62" s="42"/>
      <c r="WNQ62" s="42"/>
      <c r="WNR62" s="42"/>
      <c r="WNS62" s="42"/>
      <c r="WNT62" s="42"/>
      <c r="WNU62" s="42"/>
      <c r="WNV62" s="42"/>
      <c r="WNW62" s="42"/>
      <c r="WNX62" s="42"/>
      <c r="WNY62" s="42"/>
      <c r="WNZ62" s="42"/>
      <c r="WOA62" s="42"/>
      <c r="WOB62" s="42"/>
      <c r="WOC62" s="42"/>
      <c r="WOD62" s="42"/>
      <c r="WOE62" s="42"/>
      <c r="WOF62" s="42"/>
      <c r="WOG62" s="42"/>
      <c r="WOH62" s="42"/>
      <c r="WOI62" s="42"/>
      <c r="WOJ62" s="42"/>
      <c r="WOK62" s="42"/>
      <c r="WOL62" s="42"/>
      <c r="WOM62" s="42"/>
      <c r="WON62" s="42"/>
      <c r="WOO62" s="42"/>
      <c r="WOP62" s="42"/>
      <c r="WOQ62" s="42"/>
      <c r="WOR62" s="42"/>
      <c r="WOS62" s="42"/>
      <c r="WOT62" s="42"/>
      <c r="WOU62" s="42"/>
      <c r="WOV62" s="42"/>
      <c r="WOW62" s="42"/>
      <c r="WOX62" s="42"/>
      <c r="WOY62" s="42"/>
      <c r="WOZ62" s="42"/>
      <c r="WPA62" s="42"/>
      <c r="WPB62" s="42"/>
      <c r="WPC62" s="42"/>
      <c r="WPD62" s="42"/>
      <c r="WPE62" s="42"/>
      <c r="WPF62" s="42"/>
      <c r="WPG62" s="42"/>
      <c r="WPH62" s="42"/>
      <c r="WPI62" s="42"/>
      <c r="WPJ62" s="42"/>
      <c r="WPK62" s="42"/>
      <c r="WPL62" s="42"/>
      <c r="WPM62" s="42"/>
      <c r="WPN62" s="42"/>
      <c r="WPO62" s="42"/>
      <c r="WPP62" s="42"/>
      <c r="WPQ62" s="42"/>
      <c r="WPR62" s="42"/>
      <c r="WPS62" s="42"/>
      <c r="WPT62" s="42"/>
      <c r="WPU62" s="42"/>
      <c r="WPV62" s="42"/>
      <c r="WPW62" s="42"/>
      <c r="WPX62" s="42"/>
      <c r="WPY62" s="42"/>
      <c r="WPZ62" s="42"/>
      <c r="WQA62" s="42"/>
      <c r="WQB62" s="42"/>
      <c r="WQC62" s="42"/>
      <c r="WQD62" s="42"/>
      <c r="WQE62" s="42"/>
      <c r="WQF62" s="42"/>
      <c r="WQG62" s="42"/>
      <c r="WQH62" s="42"/>
      <c r="WQI62" s="42"/>
      <c r="WQJ62" s="42"/>
      <c r="WQK62" s="42"/>
      <c r="WQL62" s="42"/>
      <c r="WQM62" s="42"/>
      <c r="WQN62" s="42"/>
      <c r="WQO62" s="42"/>
      <c r="WQP62" s="42"/>
      <c r="WQQ62" s="42"/>
      <c r="WQR62" s="42"/>
      <c r="WQS62" s="42"/>
      <c r="WQT62" s="42"/>
      <c r="WQU62" s="42"/>
      <c r="WQV62" s="42"/>
      <c r="WQW62" s="42"/>
      <c r="WQX62" s="42"/>
      <c r="WQY62" s="42"/>
      <c r="WQZ62" s="42"/>
      <c r="WRA62" s="42"/>
      <c r="WRB62" s="42"/>
      <c r="WRC62" s="42"/>
      <c r="WRD62" s="42"/>
      <c r="WRE62" s="42"/>
      <c r="WRF62" s="42"/>
      <c r="WRG62" s="42"/>
      <c r="WRH62" s="42"/>
      <c r="WRI62" s="42"/>
      <c r="WRJ62" s="42"/>
      <c r="WRK62" s="42"/>
      <c r="WRL62" s="42"/>
      <c r="WRM62" s="42"/>
      <c r="WRN62" s="42"/>
      <c r="WRO62" s="42"/>
      <c r="WRP62" s="42"/>
      <c r="WRQ62" s="42"/>
      <c r="WRR62" s="42"/>
      <c r="WRS62" s="42"/>
      <c r="WRT62" s="42"/>
      <c r="WRU62" s="42"/>
      <c r="WRV62" s="42"/>
      <c r="WRW62" s="42"/>
      <c r="WRX62" s="42"/>
      <c r="WRY62" s="42"/>
      <c r="WRZ62" s="42"/>
      <c r="WSA62" s="42"/>
      <c r="WSB62" s="42"/>
      <c r="WSC62" s="42"/>
      <c r="WSD62" s="42"/>
      <c r="WSE62" s="42"/>
      <c r="WSF62" s="42"/>
      <c r="WSG62" s="42"/>
      <c r="WSH62" s="42"/>
      <c r="WSI62" s="42"/>
      <c r="WSJ62" s="42"/>
      <c r="WSK62" s="42"/>
      <c r="WSL62" s="42"/>
      <c r="WSM62" s="42"/>
      <c r="WSN62" s="42"/>
      <c r="WSO62" s="42"/>
      <c r="WSP62" s="42"/>
      <c r="WSQ62" s="42"/>
      <c r="WSR62" s="42"/>
      <c r="WSS62" s="42"/>
      <c r="WST62" s="42"/>
      <c r="WSU62" s="42"/>
      <c r="WSV62" s="42"/>
      <c r="WSW62" s="42"/>
      <c r="WSX62" s="42"/>
      <c r="WSY62" s="42"/>
      <c r="WSZ62" s="42"/>
      <c r="WTA62" s="42"/>
      <c r="WTB62" s="42"/>
      <c r="WTC62" s="42"/>
      <c r="WTD62" s="42"/>
      <c r="WTE62" s="42"/>
      <c r="WTF62" s="42"/>
      <c r="WTG62" s="42"/>
      <c r="WTH62" s="42"/>
      <c r="WTI62" s="42"/>
      <c r="WTJ62" s="42"/>
      <c r="WTK62" s="42"/>
      <c r="WTL62" s="42"/>
      <c r="WTM62" s="42"/>
      <c r="WTN62" s="42"/>
      <c r="WTO62" s="42"/>
      <c r="WTP62" s="42"/>
      <c r="WTQ62" s="42"/>
      <c r="WTR62" s="42"/>
      <c r="WTS62" s="42"/>
      <c r="WTT62" s="42"/>
      <c r="WTU62" s="42"/>
      <c r="WTV62" s="42"/>
      <c r="WTW62" s="42"/>
      <c r="WTX62" s="42"/>
      <c r="WTY62" s="42"/>
      <c r="WTZ62" s="42"/>
      <c r="WUA62" s="42"/>
      <c r="WUB62" s="42"/>
      <c r="WUC62" s="42"/>
      <c r="WUD62" s="42"/>
      <c r="WUE62" s="42"/>
      <c r="WUF62" s="42"/>
      <c r="WUG62" s="42"/>
      <c r="WUH62" s="42"/>
      <c r="WUI62" s="42"/>
      <c r="WUJ62" s="42"/>
      <c r="WUK62" s="42"/>
      <c r="WUL62" s="42"/>
      <c r="WUM62" s="42"/>
      <c r="WUN62" s="42"/>
      <c r="WUO62" s="42"/>
      <c r="WUP62" s="42"/>
      <c r="WUQ62" s="42"/>
      <c r="WUR62" s="42"/>
      <c r="WUS62" s="42"/>
      <c r="WUT62" s="42"/>
      <c r="WUU62" s="42"/>
      <c r="WUV62" s="42"/>
      <c r="WUW62" s="42"/>
      <c r="WUX62" s="42"/>
      <c r="WUY62" s="42"/>
      <c r="WUZ62" s="42"/>
      <c r="WVA62" s="42"/>
      <c r="WVB62" s="42"/>
      <c r="WVC62" s="42"/>
      <c r="WVD62" s="42"/>
      <c r="WVE62" s="42"/>
      <c r="WVF62" s="42"/>
      <c r="WVG62" s="42"/>
      <c r="WVH62" s="42"/>
      <c r="WVI62" s="42"/>
      <c r="WVJ62" s="42"/>
      <c r="WVK62" s="42"/>
      <c r="WVL62" s="42"/>
      <c r="WVM62" s="42"/>
      <c r="WVN62" s="42"/>
      <c r="WVO62" s="42"/>
      <c r="WVP62" s="42"/>
      <c r="WVQ62" s="42"/>
      <c r="WVR62" s="42"/>
      <c r="WVS62" s="42"/>
      <c r="WVT62" s="42"/>
      <c r="WVU62" s="42"/>
      <c r="WVV62" s="42"/>
      <c r="WVW62" s="42"/>
      <c r="WVX62" s="42"/>
      <c r="WVY62" s="42"/>
      <c r="WVZ62" s="42"/>
    </row>
    <row r="63" spans="1:16146" s="37" customFormat="1" ht="14.25" customHeight="1" x14ac:dyDescent="0.2">
      <c r="A63" s="36"/>
      <c r="B63" s="36"/>
      <c r="C63" s="36"/>
      <c r="D63" s="36"/>
      <c r="E63" s="36"/>
      <c r="F63" s="36"/>
      <c r="G63" s="45"/>
      <c r="H63" s="45"/>
      <c r="I63" s="40"/>
      <c r="J63" s="40"/>
      <c r="K63" s="41"/>
      <c r="L63" s="41"/>
      <c r="M63" s="42" t="s">
        <v>28</v>
      </c>
      <c r="N63" s="42"/>
      <c r="O63" s="36"/>
      <c r="P63" s="36"/>
      <c r="Q63" s="36"/>
      <c r="S63" s="36"/>
      <c r="T63" s="43"/>
      <c r="U63" s="36"/>
      <c r="V63" s="36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42"/>
      <c r="HL63" s="42"/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42"/>
      <c r="HY63" s="42"/>
      <c r="HZ63" s="42"/>
      <c r="IA63" s="42"/>
      <c r="IB63" s="42"/>
      <c r="IC63" s="42"/>
      <c r="ID63" s="42"/>
      <c r="IE63" s="42"/>
      <c r="IF63" s="42"/>
      <c r="IG63" s="42"/>
      <c r="IH63" s="42"/>
      <c r="II63" s="42"/>
      <c r="IJ63" s="42"/>
      <c r="IK63" s="42"/>
      <c r="IL63" s="42"/>
      <c r="IM63" s="42"/>
      <c r="IN63" s="42"/>
      <c r="IO63" s="42"/>
      <c r="IP63" s="42"/>
      <c r="IQ63" s="42"/>
      <c r="IR63" s="42"/>
      <c r="IS63" s="42"/>
      <c r="IT63" s="42"/>
      <c r="IU63" s="42"/>
      <c r="IV63" s="42"/>
      <c r="IW63" s="42"/>
      <c r="IX63" s="42"/>
      <c r="IY63" s="42"/>
      <c r="IZ63" s="42"/>
      <c r="JA63" s="42"/>
      <c r="JB63" s="42"/>
      <c r="JC63" s="42"/>
      <c r="JD63" s="42"/>
      <c r="JE63" s="42"/>
      <c r="JF63" s="42"/>
      <c r="JG63" s="42"/>
      <c r="JH63" s="42"/>
      <c r="JI63" s="42"/>
      <c r="JJ63" s="42"/>
      <c r="JK63" s="42"/>
      <c r="JL63" s="42"/>
      <c r="JM63" s="42"/>
      <c r="JN63" s="42"/>
      <c r="JO63" s="42"/>
      <c r="JP63" s="42"/>
      <c r="JQ63" s="42"/>
      <c r="JR63" s="42"/>
      <c r="JS63" s="42"/>
      <c r="JT63" s="42"/>
      <c r="JU63" s="42"/>
      <c r="JV63" s="42"/>
      <c r="JW63" s="42"/>
      <c r="JX63" s="42"/>
      <c r="JY63" s="42"/>
      <c r="JZ63" s="42"/>
      <c r="KA63" s="42"/>
      <c r="KB63" s="42"/>
      <c r="KC63" s="42"/>
      <c r="KD63" s="42"/>
      <c r="KE63" s="42"/>
      <c r="KF63" s="42"/>
      <c r="KG63" s="42"/>
      <c r="KH63" s="42"/>
      <c r="KI63" s="42"/>
      <c r="KJ63" s="42"/>
      <c r="KK63" s="42"/>
      <c r="KL63" s="42"/>
      <c r="KM63" s="42"/>
      <c r="KN63" s="42"/>
      <c r="KO63" s="42"/>
      <c r="KP63" s="42"/>
      <c r="KQ63" s="42"/>
      <c r="KR63" s="42"/>
      <c r="KS63" s="42"/>
      <c r="KT63" s="42"/>
      <c r="KU63" s="42"/>
      <c r="KV63" s="42"/>
      <c r="KW63" s="42"/>
      <c r="KX63" s="42"/>
      <c r="KY63" s="42"/>
      <c r="KZ63" s="42"/>
      <c r="LA63" s="42"/>
      <c r="LB63" s="42"/>
      <c r="LC63" s="42"/>
      <c r="LD63" s="42"/>
      <c r="LE63" s="42"/>
      <c r="LF63" s="42"/>
      <c r="LG63" s="42"/>
      <c r="LH63" s="42"/>
      <c r="LI63" s="42"/>
      <c r="LJ63" s="42"/>
      <c r="LK63" s="42"/>
      <c r="LL63" s="42"/>
      <c r="LM63" s="42"/>
      <c r="LN63" s="42"/>
      <c r="LO63" s="42"/>
      <c r="LP63" s="42"/>
      <c r="LQ63" s="42"/>
      <c r="LR63" s="42"/>
      <c r="LS63" s="42"/>
      <c r="LT63" s="42"/>
      <c r="LU63" s="42"/>
      <c r="LV63" s="42"/>
      <c r="LW63" s="42"/>
      <c r="LX63" s="42"/>
      <c r="LY63" s="42"/>
      <c r="LZ63" s="42"/>
      <c r="MA63" s="42"/>
      <c r="MB63" s="42"/>
      <c r="MC63" s="42"/>
      <c r="MD63" s="42"/>
      <c r="ME63" s="42"/>
      <c r="MF63" s="42"/>
      <c r="MG63" s="42"/>
      <c r="MH63" s="42"/>
      <c r="MI63" s="42"/>
      <c r="MJ63" s="42"/>
      <c r="MK63" s="42"/>
      <c r="ML63" s="42"/>
      <c r="MM63" s="42"/>
      <c r="MN63" s="42"/>
      <c r="MO63" s="42"/>
      <c r="MP63" s="42"/>
      <c r="MQ63" s="42"/>
      <c r="MR63" s="42"/>
      <c r="MS63" s="42"/>
      <c r="MT63" s="42"/>
      <c r="MU63" s="42"/>
      <c r="MV63" s="42"/>
      <c r="MW63" s="42"/>
      <c r="MX63" s="42"/>
      <c r="MY63" s="42"/>
      <c r="MZ63" s="42"/>
      <c r="NA63" s="42"/>
      <c r="NB63" s="42"/>
      <c r="NC63" s="42"/>
      <c r="ND63" s="42"/>
      <c r="NE63" s="42"/>
      <c r="NF63" s="42"/>
      <c r="NG63" s="42"/>
      <c r="NH63" s="42"/>
      <c r="NI63" s="42"/>
      <c r="NJ63" s="42"/>
      <c r="NK63" s="42"/>
      <c r="NL63" s="42"/>
      <c r="NM63" s="42"/>
      <c r="NN63" s="42"/>
      <c r="NO63" s="42"/>
      <c r="NP63" s="42"/>
      <c r="NQ63" s="42"/>
      <c r="NR63" s="42"/>
      <c r="NS63" s="42"/>
      <c r="NT63" s="42"/>
      <c r="NU63" s="42"/>
      <c r="NV63" s="42"/>
      <c r="NW63" s="42"/>
      <c r="NX63" s="42"/>
      <c r="NY63" s="42"/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42"/>
      <c r="OL63" s="42"/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42"/>
      <c r="OY63" s="42"/>
      <c r="OZ63" s="42"/>
      <c r="PA63" s="42"/>
      <c r="PB63" s="42"/>
      <c r="PC63" s="42"/>
      <c r="PD63" s="42"/>
      <c r="PE63" s="42"/>
      <c r="PF63" s="42"/>
      <c r="PG63" s="42"/>
      <c r="PH63" s="42"/>
      <c r="PI63" s="42"/>
      <c r="PJ63" s="42"/>
      <c r="PK63" s="42"/>
      <c r="PL63" s="42"/>
      <c r="PM63" s="42"/>
      <c r="PN63" s="42"/>
      <c r="PO63" s="42"/>
      <c r="PP63" s="42"/>
      <c r="PQ63" s="42"/>
      <c r="PR63" s="42"/>
      <c r="PS63" s="42"/>
      <c r="PT63" s="42"/>
      <c r="PU63" s="42"/>
      <c r="PV63" s="42"/>
      <c r="PW63" s="42"/>
      <c r="PX63" s="42"/>
      <c r="PY63" s="42"/>
      <c r="PZ63" s="42"/>
      <c r="QA63" s="42"/>
      <c r="QB63" s="42"/>
      <c r="QC63" s="42"/>
      <c r="QD63" s="42"/>
      <c r="QE63" s="42"/>
      <c r="QF63" s="42"/>
      <c r="QG63" s="42"/>
      <c r="QH63" s="42"/>
      <c r="QI63" s="42"/>
      <c r="QJ63" s="42"/>
      <c r="QK63" s="42"/>
      <c r="QL63" s="42"/>
      <c r="QM63" s="42"/>
      <c r="QN63" s="42"/>
      <c r="QO63" s="42"/>
      <c r="QP63" s="42"/>
      <c r="QQ63" s="42"/>
      <c r="QR63" s="42"/>
      <c r="QS63" s="42"/>
      <c r="QT63" s="42"/>
      <c r="QU63" s="42"/>
      <c r="QV63" s="42"/>
      <c r="QW63" s="42"/>
      <c r="QX63" s="42"/>
      <c r="QY63" s="42"/>
      <c r="QZ63" s="42"/>
      <c r="RA63" s="42"/>
      <c r="RB63" s="42"/>
      <c r="RC63" s="42"/>
      <c r="RD63" s="42"/>
      <c r="RE63" s="42"/>
      <c r="RF63" s="42"/>
      <c r="RG63" s="42"/>
      <c r="RH63" s="42"/>
      <c r="RI63" s="42"/>
      <c r="RJ63" s="42"/>
      <c r="RK63" s="42"/>
      <c r="RL63" s="42"/>
      <c r="RM63" s="42"/>
      <c r="RN63" s="42"/>
      <c r="RO63" s="42"/>
      <c r="RP63" s="42"/>
      <c r="RQ63" s="42"/>
      <c r="RR63" s="42"/>
      <c r="RS63" s="42"/>
      <c r="RT63" s="42"/>
      <c r="RU63" s="42"/>
      <c r="RV63" s="42"/>
      <c r="RW63" s="42"/>
      <c r="RX63" s="42"/>
      <c r="RY63" s="42"/>
      <c r="RZ63" s="42"/>
      <c r="SA63" s="42"/>
      <c r="SB63" s="42"/>
      <c r="SC63" s="42"/>
      <c r="SD63" s="42"/>
      <c r="SE63" s="42"/>
      <c r="SF63" s="42"/>
      <c r="SG63" s="42"/>
      <c r="SH63" s="42"/>
      <c r="SI63" s="42"/>
      <c r="SJ63" s="42"/>
      <c r="SK63" s="42"/>
      <c r="SL63" s="42"/>
      <c r="SM63" s="42"/>
      <c r="SN63" s="42"/>
      <c r="SO63" s="42"/>
      <c r="SP63" s="42"/>
      <c r="SQ63" s="42"/>
      <c r="SR63" s="42"/>
      <c r="SS63" s="42"/>
      <c r="ST63" s="42"/>
      <c r="SU63" s="42"/>
      <c r="SV63" s="42"/>
      <c r="SW63" s="42"/>
      <c r="SX63" s="42"/>
      <c r="SY63" s="42"/>
      <c r="SZ63" s="42"/>
      <c r="TA63" s="42"/>
      <c r="TB63" s="42"/>
      <c r="TC63" s="42"/>
      <c r="TD63" s="42"/>
      <c r="TE63" s="42"/>
      <c r="TF63" s="42"/>
      <c r="TG63" s="42"/>
      <c r="TH63" s="42"/>
      <c r="TI63" s="42"/>
      <c r="TJ63" s="42"/>
      <c r="TK63" s="42"/>
      <c r="TL63" s="42"/>
      <c r="TM63" s="42"/>
      <c r="TN63" s="42"/>
      <c r="TO63" s="42"/>
      <c r="TP63" s="42"/>
      <c r="TQ63" s="42"/>
      <c r="TR63" s="42"/>
      <c r="TS63" s="42"/>
      <c r="TT63" s="42"/>
      <c r="TU63" s="42"/>
      <c r="TV63" s="42"/>
      <c r="TW63" s="42"/>
      <c r="TX63" s="42"/>
      <c r="TY63" s="42"/>
      <c r="TZ63" s="42"/>
      <c r="UA63" s="42"/>
      <c r="UB63" s="42"/>
      <c r="UC63" s="42"/>
      <c r="UD63" s="42"/>
      <c r="UE63" s="42"/>
      <c r="UF63" s="42"/>
      <c r="UG63" s="42"/>
      <c r="UH63" s="42"/>
      <c r="UI63" s="42"/>
      <c r="UJ63" s="42"/>
      <c r="UK63" s="42"/>
      <c r="UL63" s="42"/>
      <c r="UM63" s="42"/>
      <c r="UN63" s="42"/>
      <c r="UO63" s="42"/>
      <c r="UP63" s="42"/>
      <c r="UQ63" s="42"/>
      <c r="UR63" s="42"/>
      <c r="US63" s="42"/>
      <c r="UT63" s="42"/>
      <c r="UU63" s="42"/>
      <c r="UV63" s="42"/>
      <c r="UW63" s="42"/>
      <c r="UX63" s="42"/>
      <c r="UY63" s="42"/>
      <c r="UZ63" s="42"/>
      <c r="VA63" s="42"/>
      <c r="VB63" s="42"/>
      <c r="VC63" s="42"/>
      <c r="VD63" s="42"/>
      <c r="VE63" s="42"/>
      <c r="VF63" s="42"/>
      <c r="VG63" s="42"/>
      <c r="VH63" s="42"/>
      <c r="VI63" s="42"/>
      <c r="VJ63" s="42"/>
      <c r="VK63" s="42"/>
      <c r="VL63" s="42"/>
      <c r="VM63" s="42"/>
      <c r="VN63" s="42"/>
      <c r="VO63" s="42"/>
      <c r="VP63" s="42"/>
      <c r="VQ63" s="42"/>
      <c r="VR63" s="42"/>
      <c r="VS63" s="42"/>
      <c r="VT63" s="42"/>
      <c r="VU63" s="42"/>
      <c r="VV63" s="42"/>
      <c r="VW63" s="42"/>
      <c r="VX63" s="42"/>
      <c r="VY63" s="42"/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42"/>
      <c r="WL63" s="42"/>
      <c r="WM63" s="42"/>
      <c r="WN63" s="42"/>
      <c r="WO63" s="42"/>
      <c r="WP63" s="42"/>
      <c r="WQ63" s="42"/>
      <c r="WR63" s="42"/>
      <c r="WS63" s="42"/>
      <c r="WT63" s="42"/>
      <c r="WU63" s="42"/>
      <c r="WV63" s="42"/>
      <c r="WW63" s="42"/>
      <c r="WX63" s="42"/>
      <c r="WY63" s="42"/>
      <c r="WZ63" s="42"/>
      <c r="XA63" s="42"/>
      <c r="XB63" s="42"/>
      <c r="XC63" s="42"/>
      <c r="XD63" s="42"/>
      <c r="XE63" s="42"/>
      <c r="XF63" s="42"/>
      <c r="XG63" s="42"/>
      <c r="XH63" s="42"/>
      <c r="XI63" s="42"/>
      <c r="XJ63" s="42"/>
      <c r="XK63" s="42"/>
      <c r="XL63" s="42"/>
      <c r="XM63" s="42"/>
      <c r="XN63" s="42"/>
      <c r="XO63" s="42"/>
      <c r="XP63" s="42"/>
      <c r="XQ63" s="42"/>
      <c r="XR63" s="42"/>
      <c r="XS63" s="42"/>
      <c r="XT63" s="42"/>
      <c r="XU63" s="42"/>
      <c r="XV63" s="42"/>
      <c r="XW63" s="42"/>
      <c r="XX63" s="42"/>
      <c r="XY63" s="42"/>
      <c r="XZ63" s="42"/>
      <c r="YA63" s="42"/>
      <c r="YB63" s="42"/>
      <c r="YC63" s="42"/>
      <c r="YD63" s="42"/>
      <c r="YE63" s="42"/>
      <c r="YF63" s="42"/>
      <c r="YG63" s="42"/>
      <c r="YH63" s="42"/>
      <c r="YI63" s="42"/>
      <c r="YJ63" s="42"/>
      <c r="YK63" s="42"/>
      <c r="YL63" s="42"/>
      <c r="YM63" s="42"/>
      <c r="YN63" s="42"/>
      <c r="YO63" s="42"/>
      <c r="YP63" s="42"/>
      <c r="YQ63" s="42"/>
      <c r="YR63" s="42"/>
      <c r="YS63" s="42"/>
      <c r="YT63" s="42"/>
      <c r="YU63" s="42"/>
      <c r="YV63" s="42"/>
      <c r="YW63" s="42"/>
      <c r="YX63" s="42"/>
      <c r="YY63" s="42"/>
      <c r="YZ63" s="42"/>
      <c r="ZA63" s="42"/>
      <c r="ZB63" s="42"/>
      <c r="ZC63" s="42"/>
      <c r="ZD63" s="42"/>
      <c r="ZE63" s="42"/>
      <c r="ZF63" s="42"/>
      <c r="ZG63" s="42"/>
      <c r="ZH63" s="42"/>
      <c r="ZI63" s="42"/>
      <c r="ZJ63" s="42"/>
      <c r="ZK63" s="42"/>
      <c r="ZL63" s="42"/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42"/>
      <c r="ZY63" s="42"/>
      <c r="ZZ63" s="42"/>
      <c r="AAA63" s="42"/>
      <c r="AAB63" s="42"/>
      <c r="AAC63" s="42"/>
      <c r="AAD63" s="42"/>
      <c r="AAE63" s="42"/>
      <c r="AAF63" s="42"/>
      <c r="AAG63" s="42"/>
      <c r="AAH63" s="42"/>
      <c r="AAI63" s="42"/>
      <c r="AAJ63" s="42"/>
      <c r="AAK63" s="42"/>
      <c r="AAL63" s="42"/>
      <c r="AAM63" s="42"/>
      <c r="AAN63" s="42"/>
      <c r="AAO63" s="42"/>
      <c r="AAP63" s="42"/>
      <c r="AAQ63" s="42"/>
      <c r="AAR63" s="42"/>
      <c r="AAS63" s="42"/>
      <c r="AAT63" s="42"/>
      <c r="AAU63" s="42"/>
      <c r="AAV63" s="42"/>
      <c r="AAW63" s="42"/>
      <c r="AAX63" s="42"/>
      <c r="AAY63" s="42"/>
      <c r="AAZ63" s="42"/>
      <c r="ABA63" s="42"/>
      <c r="ABB63" s="42"/>
      <c r="ABC63" s="42"/>
      <c r="ABD63" s="42"/>
      <c r="ABE63" s="42"/>
      <c r="ABF63" s="42"/>
      <c r="ABG63" s="42"/>
      <c r="ABH63" s="42"/>
      <c r="ABI63" s="42"/>
      <c r="ABJ63" s="42"/>
      <c r="ABK63" s="42"/>
      <c r="ABL63" s="42"/>
      <c r="ABM63" s="42"/>
      <c r="ABN63" s="42"/>
      <c r="ABO63" s="42"/>
      <c r="ABP63" s="42"/>
      <c r="ABQ63" s="42"/>
      <c r="ABR63" s="42"/>
      <c r="ABS63" s="42"/>
      <c r="ABT63" s="42"/>
      <c r="ABU63" s="42"/>
      <c r="ABV63" s="42"/>
      <c r="ABW63" s="42"/>
      <c r="ABX63" s="42"/>
      <c r="ABY63" s="42"/>
      <c r="ABZ63" s="42"/>
      <c r="ACA63" s="42"/>
      <c r="ACB63" s="42"/>
      <c r="ACC63" s="42"/>
      <c r="ACD63" s="42"/>
      <c r="ACE63" s="42"/>
      <c r="ACF63" s="42"/>
      <c r="ACG63" s="42"/>
      <c r="ACH63" s="42"/>
      <c r="ACI63" s="42"/>
      <c r="ACJ63" s="42"/>
      <c r="ACK63" s="42"/>
      <c r="ACL63" s="42"/>
      <c r="ACM63" s="42"/>
      <c r="ACN63" s="42"/>
      <c r="ACO63" s="42"/>
      <c r="ACP63" s="42"/>
      <c r="ACQ63" s="42"/>
      <c r="ACR63" s="42"/>
      <c r="ACS63" s="42"/>
      <c r="ACT63" s="42"/>
      <c r="ACU63" s="42"/>
      <c r="ACV63" s="42"/>
      <c r="ACW63" s="42"/>
      <c r="ACX63" s="42"/>
      <c r="ACY63" s="42"/>
      <c r="ACZ63" s="42"/>
      <c r="ADA63" s="42"/>
      <c r="ADB63" s="42"/>
      <c r="ADC63" s="42"/>
      <c r="ADD63" s="42"/>
      <c r="ADE63" s="42"/>
      <c r="ADF63" s="42"/>
      <c r="ADG63" s="42"/>
      <c r="ADH63" s="42"/>
      <c r="ADI63" s="42"/>
      <c r="ADJ63" s="42"/>
      <c r="ADK63" s="42"/>
      <c r="ADL63" s="42"/>
      <c r="ADM63" s="42"/>
      <c r="ADN63" s="42"/>
      <c r="ADO63" s="42"/>
      <c r="ADP63" s="42"/>
      <c r="ADQ63" s="42"/>
      <c r="ADR63" s="42"/>
      <c r="ADS63" s="42"/>
      <c r="ADT63" s="42"/>
      <c r="ADU63" s="42"/>
      <c r="ADV63" s="42"/>
      <c r="ADW63" s="42"/>
      <c r="ADX63" s="42"/>
      <c r="ADY63" s="42"/>
      <c r="ADZ63" s="42"/>
      <c r="AEA63" s="42"/>
      <c r="AEB63" s="42"/>
      <c r="AEC63" s="42"/>
      <c r="AED63" s="42"/>
      <c r="AEE63" s="42"/>
      <c r="AEF63" s="42"/>
      <c r="AEG63" s="42"/>
      <c r="AEH63" s="42"/>
      <c r="AEI63" s="42"/>
      <c r="AEJ63" s="42"/>
      <c r="AEK63" s="42"/>
      <c r="AEL63" s="42"/>
      <c r="AEM63" s="42"/>
      <c r="AEN63" s="42"/>
      <c r="AEO63" s="42"/>
      <c r="AEP63" s="42"/>
      <c r="AEQ63" s="42"/>
      <c r="AER63" s="42"/>
      <c r="AES63" s="42"/>
      <c r="AET63" s="42"/>
      <c r="AEU63" s="42"/>
      <c r="AEV63" s="42"/>
      <c r="AEW63" s="42"/>
      <c r="AEX63" s="42"/>
      <c r="AEY63" s="42"/>
      <c r="AEZ63" s="42"/>
      <c r="AFA63" s="42"/>
      <c r="AFB63" s="42"/>
      <c r="AFC63" s="42"/>
      <c r="AFD63" s="42"/>
      <c r="AFE63" s="42"/>
      <c r="AFF63" s="42"/>
      <c r="AFG63" s="42"/>
      <c r="AFH63" s="42"/>
      <c r="AFI63" s="42"/>
      <c r="AFJ63" s="42"/>
      <c r="AFK63" s="42"/>
      <c r="AFL63" s="42"/>
      <c r="AFM63" s="42"/>
      <c r="AFN63" s="42"/>
      <c r="AFO63" s="42"/>
      <c r="AFP63" s="42"/>
      <c r="AFQ63" s="42"/>
      <c r="AFR63" s="42"/>
      <c r="AFS63" s="42"/>
      <c r="AFT63" s="42"/>
      <c r="AFU63" s="42"/>
      <c r="AFV63" s="42"/>
      <c r="AFW63" s="42"/>
      <c r="AFX63" s="42"/>
      <c r="AFY63" s="42"/>
      <c r="AFZ63" s="42"/>
      <c r="AGA63" s="42"/>
      <c r="AGB63" s="42"/>
      <c r="AGC63" s="42"/>
      <c r="AGD63" s="42"/>
      <c r="AGE63" s="42"/>
      <c r="AGF63" s="42"/>
      <c r="AGG63" s="42"/>
      <c r="AGH63" s="42"/>
      <c r="AGI63" s="42"/>
      <c r="AGJ63" s="42"/>
      <c r="AGK63" s="42"/>
      <c r="AGL63" s="42"/>
      <c r="AGM63" s="42"/>
      <c r="AGN63" s="42"/>
      <c r="AGO63" s="42"/>
      <c r="AGP63" s="42"/>
      <c r="AGQ63" s="42"/>
      <c r="AGR63" s="42"/>
      <c r="AGS63" s="42"/>
      <c r="AGT63" s="42"/>
      <c r="AGU63" s="42"/>
      <c r="AGV63" s="42"/>
      <c r="AGW63" s="42"/>
      <c r="AGX63" s="42"/>
      <c r="AGY63" s="42"/>
      <c r="AGZ63" s="42"/>
      <c r="AHA63" s="42"/>
      <c r="AHB63" s="42"/>
      <c r="AHC63" s="42"/>
      <c r="AHD63" s="42"/>
      <c r="AHE63" s="42"/>
      <c r="AHF63" s="42"/>
      <c r="AHG63" s="42"/>
      <c r="AHH63" s="42"/>
      <c r="AHI63" s="42"/>
      <c r="AHJ63" s="42"/>
      <c r="AHK63" s="42"/>
      <c r="AHL63" s="42"/>
      <c r="AHM63" s="42"/>
      <c r="AHN63" s="42"/>
      <c r="AHO63" s="42"/>
      <c r="AHP63" s="42"/>
      <c r="AHQ63" s="42"/>
      <c r="AHR63" s="42"/>
      <c r="AHS63" s="42"/>
      <c r="AHT63" s="42"/>
      <c r="AHU63" s="42"/>
      <c r="AHV63" s="42"/>
      <c r="AHW63" s="42"/>
      <c r="AHX63" s="42"/>
      <c r="AHY63" s="42"/>
      <c r="AHZ63" s="42"/>
      <c r="AIA63" s="42"/>
      <c r="AIB63" s="42"/>
      <c r="AIC63" s="42"/>
      <c r="AID63" s="42"/>
      <c r="AIE63" s="42"/>
      <c r="AIF63" s="42"/>
      <c r="AIG63" s="42"/>
      <c r="AIH63" s="42"/>
      <c r="AII63" s="42"/>
      <c r="AIJ63" s="42"/>
      <c r="AIK63" s="42"/>
      <c r="AIL63" s="42"/>
      <c r="AIM63" s="42"/>
      <c r="AIN63" s="42"/>
      <c r="AIO63" s="42"/>
      <c r="AIP63" s="42"/>
      <c r="AIQ63" s="42"/>
      <c r="AIR63" s="42"/>
      <c r="AIS63" s="42"/>
      <c r="AIT63" s="42"/>
      <c r="AIU63" s="42"/>
      <c r="AIV63" s="42"/>
      <c r="AIW63" s="42"/>
      <c r="AIX63" s="42"/>
      <c r="AIY63" s="42"/>
      <c r="AIZ63" s="42"/>
      <c r="AJA63" s="42"/>
      <c r="AJB63" s="42"/>
      <c r="AJC63" s="42"/>
      <c r="AJD63" s="42"/>
      <c r="AJE63" s="42"/>
      <c r="AJF63" s="42"/>
      <c r="AJG63" s="42"/>
      <c r="AJH63" s="42"/>
      <c r="AJI63" s="42"/>
      <c r="AJJ63" s="42"/>
      <c r="AJK63" s="42"/>
      <c r="AJL63" s="42"/>
      <c r="AJM63" s="42"/>
      <c r="AJN63" s="42"/>
      <c r="AJO63" s="42"/>
      <c r="AJP63" s="42"/>
      <c r="AJQ63" s="42"/>
      <c r="AJR63" s="42"/>
      <c r="AJS63" s="42"/>
      <c r="AJT63" s="42"/>
      <c r="AJU63" s="42"/>
      <c r="AJV63" s="42"/>
      <c r="AJW63" s="42"/>
      <c r="AJX63" s="42"/>
      <c r="AJY63" s="42"/>
      <c r="AJZ63" s="42"/>
      <c r="AKA63" s="42"/>
      <c r="AKB63" s="42"/>
      <c r="AKC63" s="42"/>
      <c r="AKD63" s="42"/>
      <c r="AKE63" s="42"/>
      <c r="AKF63" s="42"/>
      <c r="AKG63" s="42"/>
      <c r="AKH63" s="42"/>
      <c r="AKI63" s="42"/>
      <c r="AKJ63" s="42"/>
      <c r="AKK63" s="42"/>
      <c r="AKL63" s="42"/>
      <c r="AKM63" s="42"/>
      <c r="AKN63" s="42"/>
      <c r="AKO63" s="42"/>
      <c r="AKP63" s="42"/>
      <c r="AKQ63" s="42"/>
      <c r="AKR63" s="42"/>
      <c r="AKS63" s="42"/>
      <c r="AKT63" s="42"/>
      <c r="AKU63" s="42"/>
      <c r="AKV63" s="42"/>
      <c r="AKW63" s="42"/>
      <c r="AKX63" s="42"/>
      <c r="AKY63" s="42"/>
      <c r="AKZ63" s="42"/>
      <c r="ALA63" s="42"/>
      <c r="ALB63" s="42"/>
      <c r="ALC63" s="42"/>
      <c r="ALD63" s="42"/>
      <c r="ALE63" s="42"/>
      <c r="ALF63" s="42"/>
      <c r="ALG63" s="42"/>
      <c r="ALH63" s="42"/>
      <c r="ALI63" s="42"/>
      <c r="ALJ63" s="42"/>
      <c r="ALK63" s="42"/>
      <c r="ALL63" s="42"/>
      <c r="ALM63" s="42"/>
      <c r="ALN63" s="42"/>
      <c r="ALO63" s="42"/>
      <c r="ALP63" s="42"/>
      <c r="ALQ63" s="42"/>
      <c r="ALR63" s="42"/>
      <c r="ALS63" s="42"/>
      <c r="ALT63" s="42"/>
      <c r="ALU63" s="42"/>
      <c r="ALV63" s="42"/>
      <c r="ALW63" s="42"/>
      <c r="ALX63" s="42"/>
      <c r="ALY63" s="42"/>
      <c r="ALZ63" s="42"/>
      <c r="AMA63" s="42"/>
      <c r="AMB63" s="42"/>
      <c r="AMC63" s="42"/>
      <c r="AMD63" s="42"/>
      <c r="AME63" s="42"/>
      <c r="AMF63" s="42"/>
      <c r="AMG63" s="42"/>
      <c r="AMH63" s="42"/>
      <c r="AMI63" s="42"/>
      <c r="AMJ63" s="42"/>
      <c r="AMK63" s="42"/>
      <c r="AML63" s="42"/>
      <c r="AMM63" s="42"/>
      <c r="AMN63" s="42"/>
      <c r="AMO63" s="42"/>
      <c r="AMP63" s="42"/>
      <c r="AMQ63" s="42"/>
      <c r="AMR63" s="42"/>
      <c r="AMS63" s="42"/>
      <c r="AMT63" s="42"/>
      <c r="AMU63" s="42"/>
      <c r="AMV63" s="42"/>
      <c r="AMW63" s="42"/>
      <c r="AMX63" s="42"/>
      <c r="AMY63" s="42"/>
      <c r="AMZ63" s="42"/>
      <c r="ANA63" s="42"/>
      <c r="ANB63" s="42"/>
      <c r="ANC63" s="42"/>
      <c r="AND63" s="42"/>
      <c r="ANE63" s="42"/>
      <c r="ANF63" s="42"/>
      <c r="ANG63" s="42"/>
      <c r="ANH63" s="42"/>
      <c r="ANI63" s="42"/>
      <c r="ANJ63" s="42"/>
      <c r="ANK63" s="42"/>
      <c r="ANL63" s="42"/>
      <c r="ANM63" s="42"/>
      <c r="ANN63" s="42"/>
      <c r="ANO63" s="42"/>
      <c r="ANP63" s="42"/>
      <c r="ANQ63" s="42"/>
      <c r="ANR63" s="42"/>
      <c r="ANS63" s="42"/>
      <c r="ANT63" s="42"/>
      <c r="ANU63" s="42"/>
      <c r="ANV63" s="42"/>
      <c r="ANW63" s="42"/>
      <c r="ANX63" s="42"/>
      <c r="ANY63" s="42"/>
      <c r="ANZ63" s="42"/>
      <c r="AOA63" s="42"/>
      <c r="AOB63" s="42"/>
      <c r="AOC63" s="42"/>
      <c r="AOD63" s="42"/>
      <c r="AOE63" s="42"/>
      <c r="AOF63" s="42"/>
      <c r="AOG63" s="42"/>
      <c r="AOH63" s="42"/>
      <c r="AOI63" s="42"/>
      <c r="AOJ63" s="42"/>
      <c r="AOK63" s="42"/>
      <c r="AOL63" s="42"/>
      <c r="AOM63" s="42"/>
      <c r="AON63" s="42"/>
      <c r="AOO63" s="42"/>
      <c r="AOP63" s="42"/>
      <c r="AOQ63" s="42"/>
      <c r="AOR63" s="42"/>
      <c r="AOS63" s="42"/>
      <c r="AOT63" s="42"/>
      <c r="AOU63" s="42"/>
      <c r="AOV63" s="42"/>
      <c r="AOW63" s="42"/>
      <c r="AOX63" s="42"/>
      <c r="AOY63" s="42"/>
      <c r="AOZ63" s="42"/>
      <c r="APA63" s="42"/>
      <c r="APB63" s="42"/>
      <c r="APC63" s="42"/>
      <c r="APD63" s="42"/>
      <c r="APE63" s="42"/>
      <c r="APF63" s="42"/>
      <c r="APG63" s="42"/>
      <c r="APH63" s="42"/>
      <c r="API63" s="42"/>
      <c r="APJ63" s="42"/>
      <c r="APK63" s="42"/>
      <c r="APL63" s="42"/>
      <c r="APM63" s="42"/>
      <c r="APN63" s="42"/>
      <c r="APO63" s="42"/>
      <c r="APP63" s="42"/>
      <c r="APQ63" s="42"/>
      <c r="APR63" s="42"/>
      <c r="APS63" s="42"/>
      <c r="APT63" s="42"/>
      <c r="APU63" s="42"/>
      <c r="APV63" s="42"/>
      <c r="APW63" s="42"/>
      <c r="APX63" s="42"/>
      <c r="APY63" s="42"/>
      <c r="APZ63" s="42"/>
      <c r="AQA63" s="42"/>
      <c r="AQB63" s="42"/>
      <c r="AQC63" s="42"/>
      <c r="AQD63" s="42"/>
      <c r="AQE63" s="42"/>
      <c r="AQF63" s="42"/>
      <c r="AQG63" s="42"/>
      <c r="AQH63" s="42"/>
      <c r="AQI63" s="42"/>
      <c r="AQJ63" s="42"/>
      <c r="AQK63" s="42"/>
      <c r="AQL63" s="42"/>
      <c r="AQM63" s="42"/>
      <c r="AQN63" s="42"/>
      <c r="AQO63" s="42"/>
      <c r="AQP63" s="42"/>
      <c r="AQQ63" s="42"/>
      <c r="AQR63" s="42"/>
      <c r="AQS63" s="42"/>
      <c r="AQT63" s="42"/>
      <c r="AQU63" s="42"/>
      <c r="AQV63" s="42"/>
      <c r="AQW63" s="42"/>
      <c r="AQX63" s="42"/>
      <c r="AQY63" s="42"/>
      <c r="AQZ63" s="42"/>
      <c r="ARA63" s="42"/>
      <c r="ARB63" s="42"/>
      <c r="ARC63" s="42"/>
      <c r="ARD63" s="42"/>
      <c r="ARE63" s="42"/>
      <c r="ARF63" s="42"/>
      <c r="ARG63" s="42"/>
      <c r="ARH63" s="42"/>
      <c r="ARI63" s="42"/>
      <c r="ARJ63" s="42"/>
      <c r="ARK63" s="42"/>
      <c r="ARL63" s="42"/>
      <c r="ARM63" s="42"/>
      <c r="ARN63" s="42"/>
      <c r="ARO63" s="42"/>
      <c r="ARP63" s="42"/>
      <c r="ARQ63" s="42"/>
      <c r="ARR63" s="42"/>
      <c r="ARS63" s="42"/>
      <c r="ART63" s="42"/>
      <c r="ARU63" s="42"/>
      <c r="ARV63" s="42"/>
      <c r="ARW63" s="42"/>
      <c r="ARX63" s="42"/>
      <c r="ARY63" s="42"/>
      <c r="ARZ63" s="42"/>
      <c r="ASA63" s="42"/>
      <c r="ASB63" s="42"/>
      <c r="ASC63" s="42"/>
      <c r="ASD63" s="42"/>
      <c r="ASE63" s="42"/>
      <c r="ASF63" s="42"/>
      <c r="ASG63" s="42"/>
      <c r="ASH63" s="42"/>
      <c r="ASI63" s="42"/>
      <c r="ASJ63" s="42"/>
      <c r="ASK63" s="42"/>
      <c r="ASL63" s="42"/>
      <c r="ASM63" s="42"/>
      <c r="ASN63" s="42"/>
      <c r="ASO63" s="42"/>
      <c r="ASP63" s="42"/>
      <c r="ASQ63" s="42"/>
      <c r="ASR63" s="42"/>
      <c r="ASS63" s="42"/>
      <c r="AST63" s="42"/>
      <c r="ASU63" s="42"/>
      <c r="ASV63" s="42"/>
      <c r="ASW63" s="42"/>
      <c r="ASX63" s="42"/>
      <c r="ASY63" s="42"/>
      <c r="ASZ63" s="42"/>
      <c r="ATA63" s="42"/>
      <c r="ATB63" s="42"/>
      <c r="ATC63" s="42"/>
      <c r="ATD63" s="42"/>
      <c r="ATE63" s="42"/>
      <c r="ATF63" s="42"/>
      <c r="ATG63" s="42"/>
      <c r="ATH63" s="42"/>
      <c r="ATI63" s="42"/>
      <c r="ATJ63" s="42"/>
      <c r="ATK63" s="42"/>
      <c r="ATL63" s="42"/>
      <c r="ATM63" s="42"/>
      <c r="ATN63" s="42"/>
      <c r="ATO63" s="42"/>
      <c r="ATP63" s="42"/>
      <c r="ATQ63" s="42"/>
      <c r="ATR63" s="42"/>
      <c r="ATS63" s="42"/>
      <c r="ATT63" s="42"/>
      <c r="ATU63" s="42"/>
      <c r="ATV63" s="42"/>
      <c r="ATW63" s="42"/>
      <c r="ATX63" s="42"/>
      <c r="ATY63" s="42"/>
      <c r="ATZ63" s="42"/>
      <c r="AUA63" s="42"/>
      <c r="AUB63" s="42"/>
      <c r="AUC63" s="42"/>
      <c r="AUD63" s="42"/>
      <c r="AUE63" s="42"/>
      <c r="AUF63" s="42"/>
      <c r="AUG63" s="42"/>
      <c r="AUH63" s="42"/>
      <c r="AUI63" s="42"/>
      <c r="AUJ63" s="42"/>
      <c r="AUK63" s="42"/>
      <c r="AUL63" s="42"/>
      <c r="AUM63" s="42"/>
      <c r="AUN63" s="42"/>
      <c r="AUO63" s="42"/>
      <c r="AUP63" s="42"/>
      <c r="AUQ63" s="42"/>
      <c r="AUR63" s="42"/>
      <c r="AUS63" s="42"/>
      <c r="AUT63" s="42"/>
      <c r="AUU63" s="42"/>
      <c r="AUV63" s="42"/>
      <c r="AUW63" s="42"/>
      <c r="AUX63" s="42"/>
      <c r="AUY63" s="42"/>
      <c r="AUZ63" s="42"/>
      <c r="AVA63" s="42"/>
      <c r="AVB63" s="42"/>
      <c r="AVC63" s="42"/>
      <c r="AVD63" s="42"/>
      <c r="AVE63" s="42"/>
      <c r="AVF63" s="42"/>
      <c r="AVG63" s="42"/>
      <c r="AVH63" s="42"/>
      <c r="AVI63" s="42"/>
      <c r="AVJ63" s="42"/>
      <c r="AVK63" s="42"/>
      <c r="AVL63" s="42"/>
      <c r="AVM63" s="42"/>
      <c r="AVN63" s="42"/>
      <c r="AVO63" s="42"/>
      <c r="AVP63" s="42"/>
      <c r="AVQ63" s="42"/>
      <c r="AVR63" s="42"/>
      <c r="AVS63" s="42"/>
      <c r="AVT63" s="42"/>
      <c r="AVU63" s="42"/>
      <c r="AVV63" s="42"/>
      <c r="AVW63" s="42"/>
      <c r="AVX63" s="42"/>
      <c r="AVY63" s="42"/>
      <c r="AVZ63" s="42"/>
      <c r="AWA63" s="42"/>
      <c r="AWB63" s="42"/>
      <c r="AWC63" s="42"/>
      <c r="AWD63" s="42"/>
      <c r="AWE63" s="42"/>
      <c r="AWF63" s="42"/>
      <c r="AWG63" s="42"/>
      <c r="AWH63" s="42"/>
      <c r="AWI63" s="42"/>
      <c r="AWJ63" s="42"/>
      <c r="AWK63" s="42"/>
      <c r="AWL63" s="42"/>
      <c r="AWM63" s="42"/>
      <c r="AWN63" s="42"/>
      <c r="AWO63" s="42"/>
      <c r="AWP63" s="42"/>
      <c r="AWQ63" s="42"/>
      <c r="AWR63" s="42"/>
      <c r="AWS63" s="42"/>
      <c r="AWT63" s="42"/>
      <c r="AWU63" s="42"/>
      <c r="AWV63" s="42"/>
      <c r="AWW63" s="42"/>
      <c r="AWX63" s="42"/>
      <c r="AWY63" s="42"/>
      <c r="AWZ63" s="42"/>
      <c r="AXA63" s="42"/>
      <c r="AXB63" s="42"/>
      <c r="AXC63" s="42"/>
      <c r="AXD63" s="42"/>
      <c r="AXE63" s="42"/>
      <c r="AXF63" s="42"/>
      <c r="AXG63" s="42"/>
      <c r="AXH63" s="42"/>
      <c r="AXI63" s="42"/>
      <c r="AXJ63" s="42"/>
      <c r="AXK63" s="42"/>
      <c r="AXL63" s="42"/>
      <c r="AXM63" s="42"/>
      <c r="AXN63" s="42"/>
      <c r="AXO63" s="42"/>
      <c r="AXP63" s="42"/>
      <c r="AXQ63" s="42"/>
      <c r="AXR63" s="42"/>
      <c r="AXS63" s="42"/>
      <c r="AXT63" s="42"/>
      <c r="AXU63" s="42"/>
      <c r="AXV63" s="42"/>
      <c r="AXW63" s="42"/>
      <c r="AXX63" s="42"/>
      <c r="AXY63" s="42"/>
      <c r="AXZ63" s="42"/>
      <c r="AYA63" s="42"/>
      <c r="AYB63" s="42"/>
      <c r="AYC63" s="42"/>
      <c r="AYD63" s="42"/>
      <c r="AYE63" s="42"/>
      <c r="AYF63" s="42"/>
      <c r="AYG63" s="42"/>
      <c r="AYH63" s="42"/>
      <c r="AYI63" s="42"/>
      <c r="AYJ63" s="42"/>
      <c r="AYK63" s="42"/>
      <c r="AYL63" s="42"/>
      <c r="AYM63" s="42"/>
      <c r="AYN63" s="42"/>
      <c r="AYO63" s="42"/>
      <c r="AYP63" s="42"/>
      <c r="AYQ63" s="42"/>
      <c r="AYR63" s="42"/>
      <c r="AYS63" s="42"/>
      <c r="AYT63" s="42"/>
      <c r="AYU63" s="42"/>
      <c r="AYV63" s="42"/>
      <c r="AYW63" s="42"/>
      <c r="AYX63" s="42"/>
      <c r="AYY63" s="42"/>
      <c r="AYZ63" s="42"/>
      <c r="AZA63" s="42"/>
      <c r="AZB63" s="42"/>
      <c r="AZC63" s="42"/>
      <c r="AZD63" s="42"/>
      <c r="AZE63" s="42"/>
      <c r="AZF63" s="42"/>
      <c r="AZG63" s="42"/>
      <c r="AZH63" s="42"/>
      <c r="AZI63" s="42"/>
      <c r="AZJ63" s="42"/>
      <c r="AZK63" s="42"/>
      <c r="AZL63" s="42"/>
      <c r="AZM63" s="42"/>
      <c r="AZN63" s="42"/>
      <c r="AZO63" s="42"/>
      <c r="AZP63" s="42"/>
      <c r="AZQ63" s="42"/>
      <c r="AZR63" s="42"/>
      <c r="AZS63" s="42"/>
      <c r="AZT63" s="42"/>
      <c r="AZU63" s="42"/>
      <c r="AZV63" s="42"/>
      <c r="AZW63" s="42"/>
      <c r="AZX63" s="42"/>
      <c r="AZY63" s="42"/>
      <c r="AZZ63" s="42"/>
      <c r="BAA63" s="42"/>
      <c r="BAB63" s="42"/>
      <c r="BAC63" s="42"/>
      <c r="BAD63" s="42"/>
      <c r="BAE63" s="42"/>
      <c r="BAF63" s="42"/>
      <c r="BAG63" s="42"/>
      <c r="BAH63" s="42"/>
      <c r="BAI63" s="42"/>
      <c r="BAJ63" s="42"/>
      <c r="BAK63" s="42"/>
      <c r="BAL63" s="42"/>
      <c r="BAM63" s="42"/>
      <c r="BAN63" s="42"/>
      <c r="BAO63" s="42"/>
      <c r="BAP63" s="42"/>
      <c r="BAQ63" s="42"/>
      <c r="BAR63" s="42"/>
      <c r="BAS63" s="42"/>
      <c r="BAT63" s="42"/>
      <c r="BAU63" s="42"/>
      <c r="BAV63" s="42"/>
      <c r="BAW63" s="42"/>
      <c r="BAX63" s="42"/>
      <c r="BAY63" s="42"/>
      <c r="BAZ63" s="42"/>
      <c r="BBA63" s="42"/>
      <c r="BBB63" s="42"/>
      <c r="BBC63" s="42"/>
      <c r="BBD63" s="42"/>
      <c r="BBE63" s="42"/>
      <c r="BBF63" s="42"/>
      <c r="BBG63" s="42"/>
      <c r="BBH63" s="42"/>
      <c r="BBI63" s="42"/>
      <c r="BBJ63" s="42"/>
      <c r="BBK63" s="42"/>
      <c r="BBL63" s="42"/>
      <c r="BBM63" s="42"/>
      <c r="BBN63" s="42"/>
      <c r="BBO63" s="42"/>
      <c r="BBP63" s="42"/>
      <c r="BBQ63" s="42"/>
      <c r="BBR63" s="42"/>
      <c r="BBS63" s="42"/>
      <c r="BBT63" s="42"/>
      <c r="BBU63" s="42"/>
      <c r="BBV63" s="42"/>
      <c r="BBW63" s="42"/>
      <c r="BBX63" s="42"/>
      <c r="BBY63" s="42"/>
      <c r="BBZ63" s="42"/>
      <c r="BCA63" s="42"/>
      <c r="BCB63" s="42"/>
      <c r="BCC63" s="42"/>
      <c r="BCD63" s="42"/>
      <c r="BCE63" s="42"/>
      <c r="BCF63" s="42"/>
      <c r="BCG63" s="42"/>
      <c r="BCH63" s="42"/>
      <c r="BCI63" s="42"/>
      <c r="BCJ63" s="42"/>
      <c r="BCK63" s="42"/>
      <c r="BCL63" s="42"/>
      <c r="BCM63" s="42"/>
      <c r="BCN63" s="42"/>
      <c r="BCO63" s="42"/>
      <c r="BCP63" s="42"/>
      <c r="BCQ63" s="42"/>
      <c r="BCR63" s="42"/>
      <c r="BCS63" s="42"/>
      <c r="BCT63" s="42"/>
      <c r="BCU63" s="42"/>
      <c r="BCV63" s="42"/>
      <c r="BCW63" s="42"/>
      <c r="BCX63" s="42"/>
      <c r="BCY63" s="42"/>
      <c r="BCZ63" s="42"/>
      <c r="BDA63" s="42"/>
      <c r="BDB63" s="42"/>
      <c r="BDC63" s="42"/>
      <c r="BDD63" s="42"/>
      <c r="BDE63" s="42"/>
      <c r="BDF63" s="42"/>
      <c r="BDG63" s="42"/>
      <c r="BDH63" s="42"/>
      <c r="BDI63" s="42"/>
      <c r="BDJ63" s="42"/>
      <c r="BDK63" s="42"/>
      <c r="BDL63" s="42"/>
      <c r="BDM63" s="42"/>
      <c r="BDN63" s="42"/>
      <c r="BDO63" s="42"/>
      <c r="BDP63" s="42"/>
      <c r="BDQ63" s="42"/>
      <c r="BDR63" s="42"/>
      <c r="BDS63" s="42"/>
      <c r="BDT63" s="42"/>
      <c r="BDU63" s="42"/>
      <c r="BDV63" s="42"/>
      <c r="BDW63" s="42"/>
      <c r="BDX63" s="42"/>
      <c r="BDY63" s="42"/>
      <c r="BDZ63" s="42"/>
      <c r="BEA63" s="42"/>
      <c r="BEB63" s="42"/>
      <c r="BEC63" s="42"/>
      <c r="BED63" s="42"/>
      <c r="BEE63" s="42"/>
      <c r="BEF63" s="42"/>
      <c r="BEG63" s="42"/>
      <c r="BEH63" s="42"/>
      <c r="BEI63" s="42"/>
      <c r="BEJ63" s="42"/>
      <c r="BEK63" s="42"/>
      <c r="BEL63" s="42"/>
      <c r="BEM63" s="42"/>
      <c r="BEN63" s="42"/>
      <c r="BEO63" s="42"/>
      <c r="BEP63" s="42"/>
      <c r="BEQ63" s="42"/>
      <c r="BER63" s="42"/>
      <c r="BES63" s="42"/>
      <c r="BET63" s="42"/>
      <c r="BEU63" s="42"/>
      <c r="BEV63" s="42"/>
      <c r="BEW63" s="42"/>
      <c r="BEX63" s="42"/>
      <c r="BEY63" s="42"/>
      <c r="BEZ63" s="42"/>
      <c r="BFA63" s="42"/>
      <c r="BFB63" s="42"/>
      <c r="BFC63" s="42"/>
      <c r="BFD63" s="42"/>
      <c r="BFE63" s="42"/>
      <c r="BFF63" s="42"/>
      <c r="BFG63" s="42"/>
      <c r="BFH63" s="42"/>
      <c r="BFI63" s="42"/>
      <c r="BFJ63" s="42"/>
      <c r="BFK63" s="42"/>
      <c r="BFL63" s="42"/>
      <c r="BFM63" s="42"/>
      <c r="BFN63" s="42"/>
      <c r="BFO63" s="42"/>
      <c r="BFP63" s="42"/>
      <c r="BFQ63" s="42"/>
      <c r="BFR63" s="42"/>
      <c r="BFS63" s="42"/>
      <c r="BFT63" s="42"/>
      <c r="BFU63" s="42"/>
      <c r="BFV63" s="42"/>
      <c r="BFW63" s="42"/>
      <c r="BFX63" s="42"/>
      <c r="BFY63" s="42"/>
      <c r="BFZ63" s="42"/>
      <c r="BGA63" s="42"/>
      <c r="BGB63" s="42"/>
      <c r="BGC63" s="42"/>
      <c r="BGD63" s="42"/>
      <c r="BGE63" s="42"/>
      <c r="BGF63" s="42"/>
      <c r="BGG63" s="42"/>
      <c r="BGH63" s="42"/>
      <c r="BGI63" s="42"/>
      <c r="BGJ63" s="42"/>
      <c r="BGK63" s="42"/>
      <c r="BGL63" s="42"/>
      <c r="BGM63" s="42"/>
      <c r="BGN63" s="42"/>
      <c r="BGO63" s="42"/>
      <c r="BGP63" s="42"/>
      <c r="BGQ63" s="42"/>
      <c r="BGR63" s="42"/>
      <c r="BGS63" s="42"/>
      <c r="BGT63" s="42"/>
      <c r="BGU63" s="42"/>
      <c r="BGV63" s="42"/>
      <c r="BGW63" s="42"/>
      <c r="BGX63" s="42"/>
      <c r="BGY63" s="42"/>
      <c r="BGZ63" s="42"/>
      <c r="BHA63" s="42"/>
      <c r="BHB63" s="42"/>
      <c r="BHC63" s="42"/>
      <c r="BHD63" s="42"/>
      <c r="BHE63" s="42"/>
      <c r="BHF63" s="42"/>
      <c r="BHG63" s="42"/>
      <c r="BHH63" s="42"/>
      <c r="BHI63" s="42"/>
      <c r="BHJ63" s="42"/>
      <c r="BHK63" s="42"/>
      <c r="BHL63" s="42"/>
      <c r="BHM63" s="42"/>
      <c r="BHN63" s="42"/>
      <c r="BHO63" s="42"/>
      <c r="BHP63" s="42"/>
      <c r="BHQ63" s="42"/>
      <c r="BHR63" s="42"/>
      <c r="BHS63" s="42"/>
      <c r="BHT63" s="42"/>
      <c r="BHU63" s="42"/>
      <c r="BHV63" s="42"/>
      <c r="BHW63" s="42"/>
      <c r="BHX63" s="42"/>
      <c r="BHY63" s="42"/>
      <c r="BHZ63" s="42"/>
      <c r="BIA63" s="42"/>
      <c r="BIB63" s="42"/>
      <c r="BIC63" s="42"/>
      <c r="BID63" s="42"/>
      <c r="BIE63" s="42"/>
      <c r="BIF63" s="42"/>
      <c r="BIG63" s="42"/>
      <c r="BIH63" s="42"/>
      <c r="BII63" s="42"/>
      <c r="BIJ63" s="42"/>
      <c r="BIK63" s="42"/>
      <c r="BIL63" s="42"/>
      <c r="BIM63" s="42"/>
      <c r="BIN63" s="42"/>
      <c r="BIO63" s="42"/>
      <c r="BIP63" s="42"/>
      <c r="BIQ63" s="42"/>
      <c r="BIR63" s="42"/>
      <c r="BIS63" s="42"/>
      <c r="BIT63" s="42"/>
      <c r="BIU63" s="42"/>
      <c r="BIV63" s="42"/>
      <c r="BIW63" s="42"/>
      <c r="BIX63" s="42"/>
      <c r="BIY63" s="42"/>
      <c r="BIZ63" s="42"/>
      <c r="BJA63" s="42"/>
      <c r="BJB63" s="42"/>
      <c r="BJC63" s="42"/>
      <c r="BJD63" s="42"/>
      <c r="BJE63" s="42"/>
      <c r="BJF63" s="42"/>
      <c r="BJG63" s="42"/>
      <c r="BJH63" s="42"/>
      <c r="BJI63" s="42"/>
      <c r="BJJ63" s="42"/>
      <c r="BJK63" s="42"/>
      <c r="BJL63" s="42"/>
      <c r="BJM63" s="42"/>
      <c r="BJN63" s="42"/>
      <c r="BJO63" s="42"/>
      <c r="BJP63" s="42"/>
      <c r="BJQ63" s="42"/>
      <c r="BJR63" s="42"/>
      <c r="BJS63" s="42"/>
      <c r="BJT63" s="42"/>
      <c r="BJU63" s="42"/>
      <c r="BJV63" s="42"/>
      <c r="BJW63" s="42"/>
      <c r="BJX63" s="42"/>
      <c r="BJY63" s="42"/>
      <c r="BJZ63" s="42"/>
      <c r="BKA63" s="42"/>
      <c r="BKB63" s="42"/>
      <c r="BKC63" s="42"/>
      <c r="BKD63" s="42"/>
      <c r="BKE63" s="42"/>
      <c r="BKF63" s="42"/>
      <c r="BKG63" s="42"/>
      <c r="BKH63" s="42"/>
      <c r="BKI63" s="42"/>
      <c r="BKJ63" s="42"/>
      <c r="BKK63" s="42"/>
      <c r="BKL63" s="42"/>
      <c r="BKM63" s="42"/>
      <c r="BKN63" s="42"/>
      <c r="BKO63" s="42"/>
      <c r="BKP63" s="42"/>
      <c r="BKQ63" s="42"/>
      <c r="BKR63" s="42"/>
      <c r="BKS63" s="42"/>
      <c r="BKT63" s="42"/>
      <c r="BKU63" s="42"/>
      <c r="BKV63" s="42"/>
      <c r="BKW63" s="42"/>
      <c r="BKX63" s="42"/>
      <c r="BKY63" s="42"/>
      <c r="BKZ63" s="42"/>
      <c r="BLA63" s="42"/>
      <c r="BLB63" s="42"/>
      <c r="BLC63" s="42"/>
      <c r="BLD63" s="42"/>
      <c r="BLE63" s="42"/>
      <c r="BLF63" s="42"/>
      <c r="BLG63" s="42"/>
      <c r="BLH63" s="42"/>
      <c r="BLI63" s="42"/>
      <c r="BLJ63" s="42"/>
      <c r="BLK63" s="42"/>
      <c r="BLL63" s="42"/>
      <c r="BLM63" s="42"/>
      <c r="BLN63" s="42"/>
      <c r="BLO63" s="42"/>
      <c r="BLP63" s="42"/>
      <c r="BLQ63" s="42"/>
      <c r="BLR63" s="42"/>
      <c r="BLS63" s="42"/>
      <c r="BLT63" s="42"/>
      <c r="BLU63" s="42"/>
      <c r="BLV63" s="42"/>
      <c r="BLW63" s="42"/>
      <c r="BLX63" s="42"/>
      <c r="BLY63" s="42"/>
      <c r="BLZ63" s="42"/>
      <c r="BMA63" s="42"/>
      <c r="BMB63" s="42"/>
      <c r="BMC63" s="42"/>
      <c r="BMD63" s="42"/>
      <c r="BME63" s="42"/>
      <c r="BMF63" s="42"/>
      <c r="BMG63" s="42"/>
      <c r="BMH63" s="42"/>
      <c r="BMI63" s="42"/>
      <c r="BMJ63" s="42"/>
      <c r="BMK63" s="42"/>
      <c r="BML63" s="42"/>
      <c r="BMM63" s="42"/>
      <c r="BMN63" s="42"/>
      <c r="BMO63" s="42"/>
      <c r="BMP63" s="42"/>
      <c r="BMQ63" s="42"/>
      <c r="BMR63" s="42"/>
      <c r="BMS63" s="42"/>
      <c r="BMT63" s="42"/>
      <c r="BMU63" s="42"/>
      <c r="BMV63" s="42"/>
      <c r="BMW63" s="42"/>
      <c r="BMX63" s="42"/>
      <c r="BMY63" s="42"/>
      <c r="BMZ63" s="42"/>
      <c r="BNA63" s="42"/>
      <c r="BNB63" s="42"/>
      <c r="BNC63" s="42"/>
      <c r="BND63" s="42"/>
      <c r="BNE63" s="42"/>
      <c r="BNF63" s="42"/>
      <c r="BNG63" s="42"/>
      <c r="BNH63" s="42"/>
      <c r="BNI63" s="42"/>
      <c r="BNJ63" s="42"/>
      <c r="BNK63" s="42"/>
      <c r="BNL63" s="42"/>
      <c r="BNM63" s="42"/>
      <c r="BNN63" s="42"/>
      <c r="BNO63" s="42"/>
      <c r="BNP63" s="42"/>
      <c r="BNQ63" s="42"/>
      <c r="BNR63" s="42"/>
      <c r="BNS63" s="42"/>
      <c r="BNT63" s="42"/>
      <c r="BNU63" s="42"/>
      <c r="BNV63" s="42"/>
      <c r="BNW63" s="42"/>
      <c r="BNX63" s="42"/>
      <c r="BNY63" s="42"/>
      <c r="BNZ63" s="42"/>
      <c r="BOA63" s="42"/>
      <c r="BOB63" s="42"/>
      <c r="BOC63" s="42"/>
      <c r="BOD63" s="42"/>
      <c r="BOE63" s="42"/>
      <c r="BOF63" s="42"/>
      <c r="BOG63" s="42"/>
      <c r="BOH63" s="42"/>
      <c r="BOI63" s="42"/>
      <c r="BOJ63" s="42"/>
      <c r="BOK63" s="42"/>
      <c r="BOL63" s="42"/>
      <c r="BOM63" s="42"/>
      <c r="BON63" s="42"/>
      <c r="BOO63" s="42"/>
      <c r="BOP63" s="42"/>
      <c r="BOQ63" s="42"/>
      <c r="BOR63" s="42"/>
      <c r="BOS63" s="42"/>
      <c r="BOT63" s="42"/>
      <c r="BOU63" s="42"/>
      <c r="BOV63" s="42"/>
      <c r="BOW63" s="42"/>
      <c r="BOX63" s="42"/>
      <c r="BOY63" s="42"/>
      <c r="BOZ63" s="42"/>
      <c r="BPA63" s="42"/>
      <c r="BPB63" s="42"/>
      <c r="BPC63" s="42"/>
      <c r="BPD63" s="42"/>
      <c r="BPE63" s="42"/>
      <c r="BPF63" s="42"/>
      <c r="BPG63" s="42"/>
      <c r="BPH63" s="42"/>
      <c r="BPI63" s="42"/>
      <c r="BPJ63" s="42"/>
      <c r="BPK63" s="42"/>
      <c r="BPL63" s="42"/>
      <c r="BPM63" s="42"/>
      <c r="BPN63" s="42"/>
      <c r="BPO63" s="42"/>
      <c r="BPP63" s="42"/>
      <c r="BPQ63" s="42"/>
      <c r="BPR63" s="42"/>
      <c r="BPS63" s="42"/>
      <c r="BPT63" s="42"/>
      <c r="BPU63" s="42"/>
      <c r="BPV63" s="42"/>
      <c r="BPW63" s="42"/>
      <c r="BPX63" s="42"/>
      <c r="BPY63" s="42"/>
      <c r="BPZ63" s="42"/>
      <c r="BQA63" s="42"/>
      <c r="BQB63" s="42"/>
      <c r="BQC63" s="42"/>
      <c r="BQD63" s="42"/>
      <c r="BQE63" s="42"/>
      <c r="BQF63" s="42"/>
      <c r="BQG63" s="42"/>
      <c r="BQH63" s="42"/>
      <c r="BQI63" s="42"/>
      <c r="BQJ63" s="42"/>
      <c r="BQK63" s="42"/>
      <c r="BQL63" s="42"/>
      <c r="BQM63" s="42"/>
      <c r="BQN63" s="42"/>
      <c r="BQO63" s="42"/>
      <c r="BQP63" s="42"/>
      <c r="BQQ63" s="42"/>
      <c r="BQR63" s="42"/>
      <c r="BQS63" s="42"/>
      <c r="BQT63" s="42"/>
      <c r="BQU63" s="42"/>
      <c r="BQV63" s="42"/>
      <c r="BQW63" s="42"/>
      <c r="BQX63" s="42"/>
      <c r="BQY63" s="42"/>
      <c r="BQZ63" s="42"/>
      <c r="BRA63" s="42"/>
      <c r="BRB63" s="42"/>
      <c r="BRC63" s="42"/>
      <c r="BRD63" s="42"/>
      <c r="BRE63" s="42"/>
      <c r="BRF63" s="42"/>
      <c r="BRG63" s="42"/>
      <c r="BRH63" s="42"/>
      <c r="BRI63" s="42"/>
      <c r="BRJ63" s="42"/>
      <c r="BRK63" s="42"/>
      <c r="BRL63" s="42"/>
      <c r="BRM63" s="42"/>
      <c r="BRN63" s="42"/>
      <c r="BRO63" s="42"/>
      <c r="BRP63" s="42"/>
      <c r="BRQ63" s="42"/>
      <c r="BRR63" s="42"/>
      <c r="BRS63" s="42"/>
      <c r="BRT63" s="42"/>
      <c r="BRU63" s="42"/>
      <c r="BRV63" s="42"/>
      <c r="BRW63" s="42"/>
      <c r="BRX63" s="42"/>
      <c r="BRY63" s="42"/>
      <c r="BRZ63" s="42"/>
      <c r="BSA63" s="42"/>
      <c r="BSB63" s="42"/>
      <c r="BSC63" s="42"/>
      <c r="BSD63" s="42"/>
      <c r="BSE63" s="42"/>
      <c r="BSF63" s="42"/>
      <c r="BSG63" s="42"/>
      <c r="BSH63" s="42"/>
      <c r="BSI63" s="42"/>
      <c r="BSJ63" s="42"/>
      <c r="BSK63" s="42"/>
      <c r="BSL63" s="42"/>
      <c r="BSM63" s="42"/>
      <c r="BSN63" s="42"/>
      <c r="BSO63" s="42"/>
      <c r="BSP63" s="42"/>
      <c r="BSQ63" s="42"/>
      <c r="BSR63" s="42"/>
      <c r="BSS63" s="42"/>
      <c r="BST63" s="42"/>
      <c r="BSU63" s="42"/>
      <c r="BSV63" s="42"/>
      <c r="BSW63" s="42"/>
      <c r="BSX63" s="42"/>
      <c r="BSY63" s="42"/>
      <c r="BSZ63" s="42"/>
      <c r="BTA63" s="42"/>
      <c r="BTB63" s="42"/>
      <c r="BTC63" s="42"/>
      <c r="BTD63" s="42"/>
      <c r="BTE63" s="42"/>
      <c r="BTF63" s="42"/>
      <c r="BTG63" s="42"/>
      <c r="BTH63" s="42"/>
      <c r="BTI63" s="42"/>
      <c r="BTJ63" s="42"/>
      <c r="BTK63" s="42"/>
      <c r="BTL63" s="42"/>
      <c r="BTM63" s="42"/>
      <c r="BTN63" s="42"/>
      <c r="BTO63" s="42"/>
      <c r="BTP63" s="42"/>
      <c r="BTQ63" s="42"/>
      <c r="BTR63" s="42"/>
      <c r="BTS63" s="42"/>
      <c r="BTT63" s="42"/>
      <c r="BTU63" s="42"/>
      <c r="BTV63" s="42"/>
      <c r="BTW63" s="42"/>
      <c r="BTX63" s="42"/>
      <c r="BTY63" s="42"/>
      <c r="BTZ63" s="42"/>
      <c r="BUA63" s="42"/>
      <c r="BUB63" s="42"/>
      <c r="BUC63" s="42"/>
      <c r="BUD63" s="42"/>
      <c r="BUE63" s="42"/>
      <c r="BUF63" s="42"/>
      <c r="BUG63" s="42"/>
      <c r="BUH63" s="42"/>
      <c r="BUI63" s="42"/>
      <c r="BUJ63" s="42"/>
      <c r="BUK63" s="42"/>
      <c r="BUL63" s="42"/>
      <c r="BUM63" s="42"/>
      <c r="BUN63" s="42"/>
      <c r="BUO63" s="42"/>
      <c r="BUP63" s="42"/>
      <c r="BUQ63" s="42"/>
      <c r="BUR63" s="42"/>
      <c r="BUS63" s="42"/>
      <c r="BUT63" s="42"/>
      <c r="BUU63" s="42"/>
      <c r="BUV63" s="42"/>
      <c r="BUW63" s="42"/>
      <c r="BUX63" s="42"/>
      <c r="BUY63" s="42"/>
      <c r="BUZ63" s="42"/>
      <c r="BVA63" s="42"/>
      <c r="BVB63" s="42"/>
      <c r="BVC63" s="42"/>
      <c r="BVD63" s="42"/>
      <c r="BVE63" s="42"/>
      <c r="BVF63" s="42"/>
      <c r="BVG63" s="42"/>
      <c r="BVH63" s="42"/>
      <c r="BVI63" s="42"/>
      <c r="BVJ63" s="42"/>
      <c r="BVK63" s="42"/>
      <c r="BVL63" s="42"/>
      <c r="BVM63" s="42"/>
      <c r="BVN63" s="42"/>
      <c r="BVO63" s="42"/>
      <c r="BVP63" s="42"/>
      <c r="BVQ63" s="42"/>
      <c r="BVR63" s="42"/>
      <c r="BVS63" s="42"/>
      <c r="BVT63" s="42"/>
      <c r="BVU63" s="42"/>
      <c r="BVV63" s="42"/>
      <c r="BVW63" s="42"/>
      <c r="BVX63" s="42"/>
      <c r="BVY63" s="42"/>
      <c r="BVZ63" s="42"/>
      <c r="BWA63" s="42"/>
      <c r="BWB63" s="42"/>
      <c r="BWC63" s="42"/>
      <c r="BWD63" s="42"/>
      <c r="BWE63" s="42"/>
      <c r="BWF63" s="42"/>
      <c r="BWG63" s="42"/>
      <c r="BWH63" s="42"/>
      <c r="BWI63" s="42"/>
      <c r="BWJ63" s="42"/>
      <c r="BWK63" s="42"/>
      <c r="BWL63" s="42"/>
      <c r="BWM63" s="42"/>
      <c r="BWN63" s="42"/>
      <c r="BWO63" s="42"/>
      <c r="BWP63" s="42"/>
      <c r="BWQ63" s="42"/>
      <c r="BWR63" s="42"/>
      <c r="BWS63" s="42"/>
      <c r="BWT63" s="42"/>
      <c r="BWU63" s="42"/>
      <c r="BWV63" s="42"/>
      <c r="BWW63" s="42"/>
      <c r="BWX63" s="42"/>
      <c r="BWY63" s="42"/>
      <c r="BWZ63" s="42"/>
      <c r="BXA63" s="42"/>
      <c r="BXB63" s="42"/>
      <c r="BXC63" s="42"/>
      <c r="BXD63" s="42"/>
      <c r="BXE63" s="42"/>
      <c r="BXF63" s="42"/>
      <c r="BXG63" s="42"/>
      <c r="BXH63" s="42"/>
      <c r="BXI63" s="42"/>
      <c r="BXJ63" s="42"/>
      <c r="BXK63" s="42"/>
      <c r="BXL63" s="42"/>
      <c r="BXM63" s="42"/>
      <c r="BXN63" s="42"/>
      <c r="BXO63" s="42"/>
      <c r="BXP63" s="42"/>
      <c r="BXQ63" s="42"/>
      <c r="BXR63" s="42"/>
      <c r="BXS63" s="42"/>
      <c r="BXT63" s="42"/>
      <c r="BXU63" s="42"/>
      <c r="BXV63" s="42"/>
      <c r="BXW63" s="42"/>
      <c r="BXX63" s="42"/>
      <c r="BXY63" s="42"/>
      <c r="BXZ63" s="42"/>
      <c r="BYA63" s="42"/>
      <c r="BYB63" s="42"/>
      <c r="BYC63" s="42"/>
      <c r="BYD63" s="42"/>
      <c r="BYE63" s="42"/>
      <c r="BYF63" s="42"/>
      <c r="BYG63" s="42"/>
      <c r="BYH63" s="42"/>
      <c r="BYI63" s="42"/>
      <c r="BYJ63" s="42"/>
      <c r="BYK63" s="42"/>
      <c r="BYL63" s="42"/>
      <c r="BYM63" s="42"/>
      <c r="BYN63" s="42"/>
      <c r="BYO63" s="42"/>
      <c r="BYP63" s="42"/>
      <c r="BYQ63" s="42"/>
      <c r="BYR63" s="42"/>
      <c r="BYS63" s="42"/>
      <c r="BYT63" s="42"/>
      <c r="BYU63" s="42"/>
      <c r="BYV63" s="42"/>
      <c r="BYW63" s="42"/>
      <c r="BYX63" s="42"/>
      <c r="BYY63" s="42"/>
      <c r="BYZ63" s="42"/>
      <c r="BZA63" s="42"/>
      <c r="BZB63" s="42"/>
      <c r="BZC63" s="42"/>
      <c r="BZD63" s="42"/>
      <c r="BZE63" s="42"/>
      <c r="BZF63" s="42"/>
      <c r="BZG63" s="42"/>
      <c r="BZH63" s="42"/>
      <c r="BZI63" s="42"/>
      <c r="BZJ63" s="42"/>
      <c r="BZK63" s="42"/>
      <c r="BZL63" s="42"/>
      <c r="BZM63" s="42"/>
      <c r="BZN63" s="42"/>
      <c r="BZO63" s="42"/>
      <c r="BZP63" s="42"/>
      <c r="BZQ63" s="42"/>
      <c r="BZR63" s="42"/>
      <c r="BZS63" s="42"/>
      <c r="BZT63" s="42"/>
      <c r="BZU63" s="42"/>
      <c r="BZV63" s="42"/>
      <c r="BZW63" s="42"/>
      <c r="BZX63" s="42"/>
      <c r="BZY63" s="42"/>
      <c r="BZZ63" s="42"/>
      <c r="CAA63" s="42"/>
      <c r="CAB63" s="42"/>
      <c r="CAC63" s="42"/>
      <c r="CAD63" s="42"/>
      <c r="CAE63" s="42"/>
      <c r="CAF63" s="42"/>
      <c r="CAG63" s="42"/>
      <c r="CAH63" s="42"/>
      <c r="CAI63" s="42"/>
      <c r="CAJ63" s="42"/>
      <c r="CAK63" s="42"/>
      <c r="CAL63" s="42"/>
      <c r="CAM63" s="42"/>
      <c r="CAN63" s="42"/>
      <c r="CAO63" s="42"/>
      <c r="CAP63" s="42"/>
      <c r="CAQ63" s="42"/>
      <c r="CAR63" s="42"/>
      <c r="CAS63" s="42"/>
      <c r="CAT63" s="42"/>
      <c r="CAU63" s="42"/>
      <c r="CAV63" s="42"/>
      <c r="CAW63" s="42"/>
      <c r="CAX63" s="42"/>
      <c r="CAY63" s="42"/>
      <c r="CAZ63" s="42"/>
      <c r="CBA63" s="42"/>
      <c r="CBB63" s="42"/>
      <c r="CBC63" s="42"/>
      <c r="CBD63" s="42"/>
      <c r="CBE63" s="42"/>
      <c r="CBF63" s="42"/>
      <c r="CBG63" s="42"/>
      <c r="CBH63" s="42"/>
      <c r="CBI63" s="42"/>
      <c r="CBJ63" s="42"/>
      <c r="CBK63" s="42"/>
      <c r="CBL63" s="42"/>
      <c r="CBM63" s="42"/>
      <c r="CBN63" s="42"/>
      <c r="CBO63" s="42"/>
      <c r="CBP63" s="42"/>
      <c r="CBQ63" s="42"/>
      <c r="CBR63" s="42"/>
      <c r="CBS63" s="42"/>
      <c r="CBT63" s="42"/>
      <c r="CBU63" s="42"/>
      <c r="CBV63" s="42"/>
      <c r="CBW63" s="42"/>
      <c r="CBX63" s="42"/>
      <c r="CBY63" s="42"/>
      <c r="CBZ63" s="42"/>
      <c r="CCA63" s="42"/>
      <c r="CCB63" s="42"/>
      <c r="CCC63" s="42"/>
      <c r="CCD63" s="42"/>
      <c r="CCE63" s="42"/>
      <c r="CCF63" s="42"/>
      <c r="CCG63" s="42"/>
      <c r="CCH63" s="42"/>
      <c r="CCI63" s="42"/>
      <c r="CCJ63" s="42"/>
      <c r="CCK63" s="42"/>
      <c r="CCL63" s="42"/>
      <c r="CCM63" s="42"/>
      <c r="CCN63" s="42"/>
      <c r="CCO63" s="42"/>
      <c r="CCP63" s="42"/>
      <c r="CCQ63" s="42"/>
      <c r="CCR63" s="42"/>
      <c r="CCS63" s="42"/>
      <c r="CCT63" s="42"/>
      <c r="CCU63" s="42"/>
      <c r="CCV63" s="42"/>
      <c r="CCW63" s="42"/>
      <c r="CCX63" s="42"/>
      <c r="CCY63" s="42"/>
      <c r="CCZ63" s="42"/>
      <c r="CDA63" s="42"/>
      <c r="CDB63" s="42"/>
      <c r="CDC63" s="42"/>
      <c r="CDD63" s="42"/>
      <c r="CDE63" s="42"/>
      <c r="CDF63" s="42"/>
      <c r="CDG63" s="42"/>
      <c r="CDH63" s="42"/>
      <c r="CDI63" s="42"/>
      <c r="CDJ63" s="42"/>
      <c r="CDK63" s="42"/>
      <c r="CDL63" s="42"/>
      <c r="CDM63" s="42"/>
      <c r="CDN63" s="42"/>
      <c r="CDO63" s="42"/>
      <c r="CDP63" s="42"/>
      <c r="CDQ63" s="42"/>
      <c r="CDR63" s="42"/>
      <c r="CDS63" s="42"/>
      <c r="CDT63" s="42"/>
      <c r="CDU63" s="42"/>
      <c r="CDV63" s="42"/>
      <c r="CDW63" s="42"/>
      <c r="CDX63" s="42"/>
      <c r="CDY63" s="42"/>
      <c r="CDZ63" s="42"/>
      <c r="CEA63" s="42"/>
      <c r="CEB63" s="42"/>
      <c r="CEC63" s="42"/>
      <c r="CED63" s="42"/>
      <c r="CEE63" s="42"/>
      <c r="CEF63" s="42"/>
      <c r="CEG63" s="42"/>
      <c r="CEH63" s="42"/>
      <c r="CEI63" s="42"/>
      <c r="CEJ63" s="42"/>
      <c r="CEK63" s="42"/>
      <c r="CEL63" s="42"/>
      <c r="CEM63" s="42"/>
      <c r="CEN63" s="42"/>
      <c r="CEO63" s="42"/>
      <c r="CEP63" s="42"/>
      <c r="CEQ63" s="42"/>
      <c r="CER63" s="42"/>
      <c r="CES63" s="42"/>
      <c r="CET63" s="42"/>
      <c r="CEU63" s="42"/>
      <c r="CEV63" s="42"/>
      <c r="CEW63" s="42"/>
      <c r="CEX63" s="42"/>
      <c r="CEY63" s="42"/>
      <c r="CEZ63" s="42"/>
      <c r="CFA63" s="42"/>
      <c r="CFB63" s="42"/>
      <c r="CFC63" s="42"/>
      <c r="CFD63" s="42"/>
      <c r="CFE63" s="42"/>
      <c r="CFF63" s="42"/>
      <c r="CFG63" s="42"/>
      <c r="CFH63" s="42"/>
      <c r="CFI63" s="42"/>
      <c r="CFJ63" s="42"/>
      <c r="CFK63" s="42"/>
      <c r="CFL63" s="42"/>
      <c r="CFM63" s="42"/>
      <c r="CFN63" s="42"/>
      <c r="CFO63" s="42"/>
      <c r="CFP63" s="42"/>
      <c r="CFQ63" s="42"/>
      <c r="CFR63" s="42"/>
      <c r="CFS63" s="42"/>
      <c r="CFT63" s="42"/>
      <c r="CFU63" s="42"/>
      <c r="CFV63" s="42"/>
      <c r="CFW63" s="42"/>
      <c r="CFX63" s="42"/>
      <c r="CFY63" s="42"/>
      <c r="CFZ63" s="42"/>
      <c r="CGA63" s="42"/>
      <c r="CGB63" s="42"/>
      <c r="CGC63" s="42"/>
      <c r="CGD63" s="42"/>
      <c r="CGE63" s="42"/>
      <c r="CGF63" s="42"/>
      <c r="CGG63" s="42"/>
      <c r="CGH63" s="42"/>
      <c r="CGI63" s="42"/>
      <c r="CGJ63" s="42"/>
      <c r="CGK63" s="42"/>
      <c r="CGL63" s="42"/>
      <c r="CGM63" s="42"/>
      <c r="CGN63" s="42"/>
      <c r="CGO63" s="42"/>
      <c r="CGP63" s="42"/>
      <c r="CGQ63" s="42"/>
      <c r="CGR63" s="42"/>
      <c r="CGS63" s="42"/>
      <c r="CGT63" s="42"/>
      <c r="CGU63" s="42"/>
      <c r="CGV63" s="42"/>
      <c r="CGW63" s="42"/>
      <c r="CGX63" s="42"/>
      <c r="CGY63" s="42"/>
      <c r="CGZ63" s="42"/>
      <c r="CHA63" s="42"/>
      <c r="CHB63" s="42"/>
      <c r="CHC63" s="42"/>
      <c r="CHD63" s="42"/>
      <c r="CHE63" s="42"/>
      <c r="CHF63" s="42"/>
      <c r="CHG63" s="42"/>
      <c r="CHH63" s="42"/>
      <c r="CHI63" s="42"/>
      <c r="CHJ63" s="42"/>
      <c r="CHK63" s="42"/>
      <c r="CHL63" s="42"/>
      <c r="CHM63" s="42"/>
      <c r="CHN63" s="42"/>
      <c r="CHO63" s="42"/>
      <c r="CHP63" s="42"/>
      <c r="CHQ63" s="42"/>
      <c r="CHR63" s="42"/>
      <c r="CHS63" s="42"/>
      <c r="CHT63" s="42"/>
      <c r="CHU63" s="42"/>
      <c r="CHV63" s="42"/>
      <c r="CHW63" s="42"/>
      <c r="CHX63" s="42"/>
      <c r="CHY63" s="42"/>
      <c r="CHZ63" s="42"/>
      <c r="CIA63" s="42"/>
      <c r="CIB63" s="42"/>
      <c r="CIC63" s="42"/>
      <c r="CID63" s="42"/>
      <c r="CIE63" s="42"/>
      <c r="CIF63" s="42"/>
      <c r="CIG63" s="42"/>
      <c r="CIH63" s="42"/>
      <c r="CII63" s="42"/>
      <c r="CIJ63" s="42"/>
      <c r="CIK63" s="42"/>
      <c r="CIL63" s="42"/>
      <c r="CIM63" s="42"/>
      <c r="CIN63" s="42"/>
      <c r="CIO63" s="42"/>
      <c r="CIP63" s="42"/>
      <c r="CIQ63" s="42"/>
      <c r="CIR63" s="42"/>
      <c r="CIS63" s="42"/>
      <c r="CIT63" s="42"/>
      <c r="CIU63" s="42"/>
      <c r="CIV63" s="42"/>
      <c r="CIW63" s="42"/>
      <c r="CIX63" s="42"/>
      <c r="CIY63" s="42"/>
      <c r="CIZ63" s="42"/>
      <c r="CJA63" s="42"/>
      <c r="CJB63" s="42"/>
      <c r="CJC63" s="42"/>
      <c r="CJD63" s="42"/>
      <c r="CJE63" s="42"/>
      <c r="CJF63" s="42"/>
      <c r="CJG63" s="42"/>
      <c r="CJH63" s="42"/>
      <c r="CJI63" s="42"/>
      <c r="CJJ63" s="42"/>
      <c r="CJK63" s="42"/>
      <c r="CJL63" s="42"/>
      <c r="CJM63" s="42"/>
      <c r="CJN63" s="42"/>
      <c r="CJO63" s="42"/>
      <c r="CJP63" s="42"/>
      <c r="CJQ63" s="42"/>
      <c r="CJR63" s="42"/>
      <c r="CJS63" s="42"/>
      <c r="CJT63" s="42"/>
      <c r="CJU63" s="42"/>
      <c r="CJV63" s="42"/>
      <c r="CJW63" s="42"/>
      <c r="CJX63" s="42"/>
      <c r="CJY63" s="42"/>
      <c r="CJZ63" s="42"/>
      <c r="CKA63" s="42"/>
      <c r="CKB63" s="42"/>
      <c r="CKC63" s="42"/>
      <c r="CKD63" s="42"/>
      <c r="CKE63" s="42"/>
      <c r="CKF63" s="42"/>
      <c r="CKG63" s="42"/>
      <c r="CKH63" s="42"/>
      <c r="CKI63" s="42"/>
      <c r="CKJ63" s="42"/>
      <c r="CKK63" s="42"/>
      <c r="CKL63" s="42"/>
      <c r="CKM63" s="42"/>
      <c r="CKN63" s="42"/>
      <c r="CKO63" s="42"/>
      <c r="CKP63" s="42"/>
      <c r="CKQ63" s="42"/>
      <c r="CKR63" s="42"/>
      <c r="CKS63" s="42"/>
      <c r="CKT63" s="42"/>
      <c r="CKU63" s="42"/>
      <c r="CKV63" s="42"/>
      <c r="CKW63" s="42"/>
      <c r="CKX63" s="42"/>
      <c r="CKY63" s="42"/>
      <c r="CKZ63" s="42"/>
      <c r="CLA63" s="42"/>
      <c r="CLB63" s="42"/>
      <c r="CLC63" s="42"/>
      <c r="CLD63" s="42"/>
      <c r="CLE63" s="42"/>
      <c r="CLF63" s="42"/>
      <c r="CLG63" s="42"/>
      <c r="CLH63" s="42"/>
      <c r="CLI63" s="42"/>
      <c r="CLJ63" s="42"/>
      <c r="CLK63" s="42"/>
      <c r="CLL63" s="42"/>
      <c r="CLM63" s="42"/>
      <c r="CLN63" s="42"/>
      <c r="CLO63" s="42"/>
      <c r="CLP63" s="42"/>
      <c r="CLQ63" s="42"/>
      <c r="CLR63" s="42"/>
      <c r="CLS63" s="42"/>
      <c r="CLT63" s="42"/>
      <c r="CLU63" s="42"/>
      <c r="CLV63" s="42"/>
      <c r="CLW63" s="42"/>
      <c r="CLX63" s="42"/>
      <c r="CLY63" s="42"/>
      <c r="CLZ63" s="42"/>
      <c r="CMA63" s="42"/>
      <c r="CMB63" s="42"/>
      <c r="CMC63" s="42"/>
      <c r="CMD63" s="42"/>
      <c r="CME63" s="42"/>
      <c r="CMF63" s="42"/>
      <c r="CMG63" s="42"/>
      <c r="CMH63" s="42"/>
      <c r="CMI63" s="42"/>
      <c r="CMJ63" s="42"/>
      <c r="CMK63" s="42"/>
      <c r="CML63" s="42"/>
      <c r="CMM63" s="42"/>
      <c r="CMN63" s="42"/>
      <c r="CMO63" s="42"/>
      <c r="CMP63" s="42"/>
      <c r="CMQ63" s="42"/>
      <c r="CMR63" s="42"/>
      <c r="CMS63" s="42"/>
      <c r="CMT63" s="42"/>
      <c r="CMU63" s="42"/>
      <c r="CMV63" s="42"/>
      <c r="CMW63" s="42"/>
      <c r="CMX63" s="42"/>
      <c r="CMY63" s="42"/>
      <c r="CMZ63" s="42"/>
      <c r="CNA63" s="42"/>
      <c r="CNB63" s="42"/>
      <c r="CNC63" s="42"/>
      <c r="CND63" s="42"/>
      <c r="CNE63" s="42"/>
      <c r="CNF63" s="42"/>
      <c r="CNG63" s="42"/>
      <c r="CNH63" s="42"/>
      <c r="CNI63" s="42"/>
      <c r="CNJ63" s="42"/>
      <c r="CNK63" s="42"/>
      <c r="CNL63" s="42"/>
      <c r="CNM63" s="42"/>
      <c r="CNN63" s="42"/>
      <c r="CNO63" s="42"/>
      <c r="CNP63" s="42"/>
      <c r="CNQ63" s="42"/>
      <c r="CNR63" s="42"/>
      <c r="CNS63" s="42"/>
      <c r="CNT63" s="42"/>
      <c r="CNU63" s="42"/>
      <c r="CNV63" s="42"/>
      <c r="CNW63" s="42"/>
      <c r="CNX63" s="42"/>
      <c r="CNY63" s="42"/>
      <c r="CNZ63" s="42"/>
      <c r="COA63" s="42"/>
      <c r="COB63" s="42"/>
      <c r="COC63" s="42"/>
      <c r="COD63" s="42"/>
      <c r="COE63" s="42"/>
      <c r="COF63" s="42"/>
      <c r="COG63" s="42"/>
      <c r="COH63" s="42"/>
      <c r="COI63" s="42"/>
      <c r="COJ63" s="42"/>
      <c r="COK63" s="42"/>
      <c r="COL63" s="42"/>
      <c r="COM63" s="42"/>
      <c r="CON63" s="42"/>
      <c r="COO63" s="42"/>
      <c r="COP63" s="42"/>
      <c r="COQ63" s="42"/>
      <c r="COR63" s="42"/>
      <c r="COS63" s="42"/>
      <c r="COT63" s="42"/>
      <c r="COU63" s="42"/>
      <c r="COV63" s="42"/>
      <c r="COW63" s="42"/>
      <c r="COX63" s="42"/>
      <c r="COY63" s="42"/>
      <c r="COZ63" s="42"/>
      <c r="CPA63" s="42"/>
      <c r="CPB63" s="42"/>
      <c r="CPC63" s="42"/>
      <c r="CPD63" s="42"/>
      <c r="CPE63" s="42"/>
      <c r="CPF63" s="42"/>
      <c r="CPG63" s="42"/>
      <c r="CPH63" s="42"/>
      <c r="CPI63" s="42"/>
      <c r="CPJ63" s="42"/>
      <c r="CPK63" s="42"/>
      <c r="CPL63" s="42"/>
      <c r="CPM63" s="42"/>
      <c r="CPN63" s="42"/>
      <c r="CPO63" s="42"/>
      <c r="CPP63" s="42"/>
      <c r="CPQ63" s="42"/>
      <c r="CPR63" s="42"/>
      <c r="CPS63" s="42"/>
      <c r="CPT63" s="42"/>
      <c r="CPU63" s="42"/>
      <c r="CPV63" s="42"/>
      <c r="CPW63" s="42"/>
      <c r="CPX63" s="42"/>
      <c r="CPY63" s="42"/>
      <c r="CPZ63" s="42"/>
      <c r="CQA63" s="42"/>
      <c r="CQB63" s="42"/>
      <c r="CQC63" s="42"/>
      <c r="CQD63" s="42"/>
      <c r="CQE63" s="42"/>
      <c r="CQF63" s="42"/>
      <c r="CQG63" s="42"/>
      <c r="CQH63" s="42"/>
      <c r="CQI63" s="42"/>
      <c r="CQJ63" s="42"/>
      <c r="CQK63" s="42"/>
      <c r="CQL63" s="42"/>
      <c r="CQM63" s="42"/>
      <c r="CQN63" s="42"/>
      <c r="CQO63" s="42"/>
      <c r="CQP63" s="42"/>
      <c r="CQQ63" s="42"/>
      <c r="CQR63" s="42"/>
      <c r="CQS63" s="42"/>
      <c r="CQT63" s="42"/>
      <c r="CQU63" s="42"/>
      <c r="CQV63" s="42"/>
      <c r="CQW63" s="42"/>
      <c r="CQX63" s="42"/>
      <c r="CQY63" s="42"/>
      <c r="CQZ63" s="42"/>
      <c r="CRA63" s="42"/>
      <c r="CRB63" s="42"/>
      <c r="CRC63" s="42"/>
      <c r="CRD63" s="42"/>
      <c r="CRE63" s="42"/>
      <c r="CRF63" s="42"/>
      <c r="CRG63" s="42"/>
      <c r="CRH63" s="42"/>
      <c r="CRI63" s="42"/>
      <c r="CRJ63" s="42"/>
      <c r="CRK63" s="42"/>
      <c r="CRL63" s="42"/>
      <c r="CRM63" s="42"/>
      <c r="CRN63" s="42"/>
      <c r="CRO63" s="42"/>
      <c r="CRP63" s="42"/>
      <c r="CRQ63" s="42"/>
      <c r="CRR63" s="42"/>
      <c r="CRS63" s="42"/>
      <c r="CRT63" s="42"/>
      <c r="CRU63" s="42"/>
      <c r="CRV63" s="42"/>
      <c r="CRW63" s="42"/>
      <c r="CRX63" s="42"/>
      <c r="CRY63" s="42"/>
      <c r="CRZ63" s="42"/>
      <c r="CSA63" s="42"/>
      <c r="CSB63" s="42"/>
      <c r="CSC63" s="42"/>
      <c r="CSD63" s="42"/>
      <c r="CSE63" s="42"/>
      <c r="CSF63" s="42"/>
      <c r="CSG63" s="42"/>
      <c r="CSH63" s="42"/>
      <c r="CSI63" s="42"/>
      <c r="CSJ63" s="42"/>
      <c r="CSK63" s="42"/>
      <c r="CSL63" s="42"/>
      <c r="CSM63" s="42"/>
      <c r="CSN63" s="42"/>
      <c r="CSO63" s="42"/>
      <c r="CSP63" s="42"/>
      <c r="CSQ63" s="42"/>
      <c r="CSR63" s="42"/>
      <c r="CSS63" s="42"/>
      <c r="CST63" s="42"/>
      <c r="CSU63" s="42"/>
      <c r="CSV63" s="42"/>
      <c r="CSW63" s="42"/>
      <c r="CSX63" s="42"/>
      <c r="CSY63" s="42"/>
      <c r="CSZ63" s="42"/>
      <c r="CTA63" s="42"/>
      <c r="CTB63" s="42"/>
      <c r="CTC63" s="42"/>
      <c r="CTD63" s="42"/>
      <c r="CTE63" s="42"/>
      <c r="CTF63" s="42"/>
      <c r="CTG63" s="42"/>
      <c r="CTH63" s="42"/>
      <c r="CTI63" s="42"/>
      <c r="CTJ63" s="42"/>
      <c r="CTK63" s="42"/>
      <c r="CTL63" s="42"/>
      <c r="CTM63" s="42"/>
      <c r="CTN63" s="42"/>
      <c r="CTO63" s="42"/>
      <c r="CTP63" s="42"/>
      <c r="CTQ63" s="42"/>
      <c r="CTR63" s="42"/>
      <c r="CTS63" s="42"/>
      <c r="CTT63" s="42"/>
      <c r="CTU63" s="42"/>
      <c r="CTV63" s="42"/>
      <c r="CTW63" s="42"/>
      <c r="CTX63" s="42"/>
      <c r="CTY63" s="42"/>
      <c r="CTZ63" s="42"/>
      <c r="CUA63" s="42"/>
      <c r="CUB63" s="42"/>
      <c r="CUC63" s="42"/>
      <c r="CUD63" s="42"/>
      <c r="CUE63" s="42"/>
      <c r="CUF63" s="42"/>
      <c r="CUG63" s="42"/>
      <c r="CUH63" s="42"/>
      <c r="CUI63" s="42"/>
      <c r="CUJ63" s="42"/>
      <c r="CUK63" s="42"/>
      <c r="CUL63" s="42"/>
      <c r="CUM63" s="42"/>
      <c r="CUN63" s="42"/>
      <c r="CUO63" s="42"/>
      <c r="CUP63" s="42"/>
      <c r="CUQ63" s="42"/>
      <c r="CUR63" s="42"/>
      <c r="CUS63" s="42"/>
      <c r="CUT63" s="42"/>
      <c r="CUU63" s="42"/>
      <c r="CUV63" s="42"/>
      <c r="CUW63" s="42"/>
      <c r="CUX63" s="42"/>
      <c r="CUY63" s="42"/>
      <c r="CUZ63" s="42"/>
      <c r="CVA63" s="42"/>
      <c r="CVB63" s="42"/>
      <c r="CVC63" s="42"/>
      <c r="CVD63" s="42"/>
      <c r="CVE63" s="42"/>
      <c r="CVF63" s="42"/>
      <c r="CVG63" s="42"/>
      <c r="CVH63" s="42"/>
      <c r="CVI63" s="42"/>
      <c r="CVJ63" s="42"/>
      <c r="CVK63" s="42"/>
      <c r="CVL63" s="42"/>
      <c r="CVM63" s="42"/>
      <c r="CVN63" s="42"/>
      <c r="CVO63" s="42"/>
      <c r="CVP63" s="42"/>
      <c r="CVQ63" s="42"/>
      <c r="CVR63" s="42"/>
      <c r="CVS63" s="42"/>
      <c r="CVT63" s="42"/>
      <c r="CVU63" s="42"/>
      <c r="CVV63" s="42"/>
      <c r="CVW63" s="42"/>
      <c r="CVX63" s="42"/>
      <c r="CVY63" s="42"/>
      <c r="CVZ63" s="42"/>
      <c r="CWA63" s="42"/>
      <c r="CWB63" s="42"/>
      <c r="CWC63" s="42"/>
      <c r="CWD63" s="42"/>
      <c r="CWE63" s="42"/>
      <c r="CWF63" s="42"/>
      <c r="CWG63" s="42"/>
      <c r="CWH63" s="42"/>
      <c r="CWI63" s="42"/>
      <c r="CWJ63" s="42"/>
      <c r="CWK63" s="42"/>
      <c r="CWL63" s="42"/>
      <c r="CWM63" s="42"/>
      <c r="CWN63" s="42"/>
      <c r="CWO63" s="42"/>
      <c r="CWP63" s="42"/>
      <c r="CWQ63" s="42"/>
      <c r="CWR63" s="42"/>
      <c r="CWS63" s="42"/>
      <c r="CWT63" s="42"/>
      <c r="CWU63" s="42"/>
      <c r="CWV63" s="42"/>
      <c r="CWW63" s="42"/>
      <c r="CWX63" s="42"/>
      <c r="CWY63" s="42"/>
      <c r="CWZ63" s="42"/>
      <c r="CXA63" s="42"/>
      <c r="CXB63" s="42"/>
      <c r="CXC63" s="42"/>
      <c r="CXD63" s="42"/>
      <c r="CXE63" s="42"/>
      <c r="CXF63" s="42"/>
      <c r="CXG63" s="42"/>
      <c r="CXH63" s="42"/>
      <c r="CXI63" s="42"/>
      <c r="CXJ63" s="42"/>
      <c r="CXK63" s="42"/>
      <c r="CXL63" s="42"/>
      <c r="CXM63" s="42"/>
      <c r="CXN63" s="42"/>
      <c r="CXO63" s="42"/>
      <c r="CXP63" s="42"/>
      <c r="CXQ63" s="42"/>
      <c r="CXR63" s="42"/>
      <c r="CXS63" s="42"/>
      <c r="CXT63" s="42"/>
      <c r="CXU63" s="42"/>
      <c r="CXV63" s="42"/>
      <c r="CXW63" s="42"/>
      <c r="CXX63" s="42"/>
      <c r="CXY63" s="42"/>
      <c r="CXZ63" s="42"/>
      <c r="CYA63" s="42"/>
      <c r="CYB63" s="42"/>
      <c r="CYC63" s="42"/>
      <c r="CYD63" s="42"/>
      <c r="CYE63" s="42"/>
      <c r="CYF63" s="42"/>
      <c r="CYG63" s="42"/>
      <c r="CYH63" s="42"/>
      <c r="CYI63" s="42"/>
      <c r="CYJ63" s="42"/>
      <c r="CYK63" s="42"/>
      <c r="CYL63" s="42"/>
      <c r="CYM63" s="42"/>
      <c r="CYN63" s="42"/>
      <c r="CYO63" s="42"/>
      <c r="CYP63" s="42"/>
      <c r="CYQ63" s="42"/>
      <c r="CYR63" s="42"/>
      <c r="CYS63" s="42"/>
      <c r="CYT63" s="42"/>
      <c r="CYU63" s="42"/>
      <c r="CYV63" s="42"/>
      <c r="CYW63" s="42"/>
      <c r="CYX63" s="42"/>
      <c r="CYY63" s="42"/>
      <c r="CYZ63" s="42"/>
      <c r="CZA63" s="42"/>
      <c r="CZB63" s="42"/>
      <c r="CZC63" s="42"/>
      <c r="CZD63" s="42"/>
      <c r="CZE63" s="42"/>
      <c r="CZF63" s="42"/>
      <c r="CZG63" s="42"/>
      <c r="CZH63" s="42"/>
      <c r="CZI63" s="42"/>
      <c r="CZJ63" s="42"/>
      <c r="CZK63" s="42"/>
      <c r="CZL63" s="42"/>
      <c r="CZM63" s="42"/>
      <c r="CZN63" s="42"/>
      <c r="CZO63" s="42"/>
      <c r="CZP63" s="42"/>
      <c r="CZQ63" s="42"/>
      <c r="CZR63" s="42"/>
      <c r="CZS63" s="42"/>
      <c r="CZT63" s="42"/>
      <c r="CZU63" s="42"/>
      <c r="CZV63" s="42"/>
      <c r="CZW63" s="42"/>
      <c r="CZX63" s="42"/>
      <c r="CZY63" s="42"/>
      <c r="CZZ63" s="42"/>
      <c r="DAA63" s="42"/>
      <c r="DAB63" s="42"/>
      <c r="DAC63" s="42"/>
      <c r="DAD63" s="42"/>
      <c r="DAE63" s="42"/>
      <c r="DAF63" s="42"/>
      <c r="DAG63" s="42"/>
      <c r="DAH63" s="42"/>
      <c r="DAI63" s="42"/>
      <c r="DAJ63" s="42"/>
      <c r="DAK63" s="42"/>
      <c r="DAL63" s="42"/>
      <c r="DAM63" s="42"/>
      <c r="DAN63" s="42"/>
      <c r="DAO63" s="42"/>
      <c r="DAP63" s="42"/>
      <c r="DAQ63" s="42"/>
      <c r="DAR63" s="42"/>
      <c r="DAS63" s="42"/>
      <c r="DAT63" s="42"/>
      <c r="DAU63" s="42"/>
      <c r="DAV63" s="42"/>
      <c r="DAW63" s="42"/>
      <c r="DAX63" s="42"/>
      <c r="DAY63" s="42"/>
      <c r="DAZ63" s="42"/>
      <c r="DBA63" s="42"/>
      <c r="DBB63" s="42"/>
      <c r="DBC63" s="42"/>
      <c r="DBD63" s="42"/>
      <c r="DBE63" s="42"/>
      <c r="DBF63" s="42"/>
      <c r="DBG63" s="42"/>
      <c r="DBH63" s="42"/>
      <c r="DBI63" s="42"/>
      <c r="DBJ63" s="42"/>
      <c r="DBK63" s="42"/>
      <c r="DBL63" s="42"/>
      <c r="DBM63" s="42"/>
      <c r="DBN63" s="42"/>
      <c r="DBO63" s="42"/>
      <c r="DBP63" s="42"/>
      <c r="DBQ63" s="42"/>
      <c r="DBR63" s="42"/>
      <c r="DBS63" s="42"/>
      <c r="DBT63" s="42"/>
      <c r="DBU63" s="42"/>
      <c r="DBV63" s="42"/>
      <c r="DBW63" s="42"/>
      <c r="DBX63" s="42"/>
      <c r="DBY63" s="42"/>
      <c r="DBZ63" s="42"/>
      <c r="DCA63" s="42"/>
      <c r="DCB63" s="42"/>
      <c r="DCC63" s="42"/>
      <c r="DCD63" s="42"/>
      <c r="DCE63" s="42"/>
      <c r="DCF63" s="42"/>
      <c r="DCG63" s="42"/>
      <c r="DCH63" s="42"/>
      <c r="DCI63" s="42"/>
      <c r="DCJ63" s="42"/>
      <c r="DCK63" s="42"/>
      <c r="DCL63" s="42"/>
      <c r="DCM63" s="42"/>
      <c r="DCN63" s="42"/>
      <c r="DCO63" s="42"/>
      <c r="DCP63" s="42"/>
      <c r="DCQ63" s="42"/>
      <c r="DCR63" s="42"/>
      <c r="DCS63" s="42"/>
      <c r="DCT63" s="42"/>
      <c r="DCU63" s="42"/>
      <c r="DCV63" s="42"/>
      <c r="DCW63" s="42"/>
      <c r="DCX63" s="42"/>
      <c r="DCY63" s="42"/>
      <c r="DCZ63" s="42"/>
      <c r="DDA63" s="42"/>
      <c r="DDB63" s="42"/>
      <c r="DDC63" s="42"/>
      <c r="DDD63" s="42"/>
      <c r="DDE63" s="42"/>
      <c r="DDF63" s="42"/>
      <c r="DDG63" s="42"/>
      <c r="DDH63" s="42"/>
      <c r="DDI63" s="42"/>
      <c r="DDJ63" s="42"/>
      <c r="DDK63" s="42"/>
      <c r="DDL63" s="42"/>
      <c r="DDM63" s="42"/>
      <c r="DDN63" s="42"/>
      <c r="DDO63" s="42"/>
      <c r="DDP63" s="42"/>
      <c r="DDQ63" s="42"/>
      <c r="DDR63" s="42"/>
      <c r="DDS63" s="42"/>
      <c r="DDT63" s="42"/>
      <c r="DDU63" s="42"/>
      <c r="DDV63" s="42"/>
      <c r="DDW63" s="42"/>
      <c r="DDX63" s="42"/>
      <c r="DDY63" s="42"/>
      <c r="DDZ63" s="42"/>
      <c r="DEA63" s="42"/>
      <c r="DEB63" s="42"/>
      <c r="DEC63" s="42"/>
      <c r="DED63" s="42"/>
      <c r="DEE63" s="42"/>
      <c r="DEF63" s="42"/>
      <c r="DEG63" s="42"/>
      <c r="DEH63" s="42"/>
      <c r="DEI63" s="42"/>
      <c r="DEJ63" s="42"/>
      <c r="DEK63" s="42"/>
      <c r="DEL63" s="42"/>
      <c r="DEM63" s="42"/>
      <c r="DEN63" s="42"/>
      <c r="DEO63" s="42"/>
      <c r="DEP63" s="42"/>
      <c r="DEQ63" s="42"/>
      <c r="DER63" s="42"/>
      <c r="DES63" s="42"/>
      <c r="DET63" s="42"/>
      <c r="DEU63" s="42"/>
      <c r="DEV63" s="42"/>
      <c r="DEW63" s="42"/>
      <c r="DEX63" s="42"/>
      <c r="DEY63" s="42"/>
      <c r="DEZ63" s="42"/>
      <c r="DFA63" s="42"/>
      <c r="DFB63" s="42"/>
      <c r="DFC63" s="42"/>
      <c r="DFD63" s="42"/>
      <c r="DFE63" s="42"/>
      <c r="DFF63" s="42"/>
      <c r="DFG63" s="42"/>
      <c r="DFH63" s="42"/>
      <c r="DFI63" s="42"/>
      <c r="DFJ63" s="42"/>
      <c r="DFK63" s="42"/>
      <c r="DFL63" s="42"/>
      <c r="DFM63" s="42"/>
      <c r="DFN63" s="42"/>
      <c r="DFO63" s="42"/>
      <c r="DFP63" s="42"/>
      <c r="DFQ63" s="42"/>
      <c r="DFR63" s="42"/>
      <c r="DFS63" s="42"/>
      <c r="DFT63" s="42"/>
      <c r="DFU63" s="42"/>
      <c r="DFV63" s="42"/>
      <c r="DFW63" s="42"/>
      <c r="DFX63" s="42"/>
      <c r="DFY63" s="42"/>
      <c r="DFZ63" s="42"/>
      <c r="DGA63" s="42"/>
      <c r="DGB63" s="42"/>
      <c r="DGC63" s="42"/>
      <c r="DGD63" s="42"/>
      <c r="DGE63" s="42"/>
      <c r="DGF63" s="42"/>
      <c r="DGG63" s="42"/>
      <c r="DGH63" s="42"/>
      <c r="DGI63" s="42"/>
      <c r="DGJ63" s="42"/>
      <c r="DGK63" s="42"/>
      <c r="DGL63" s="42"/>
      <c r="DGM63" s="42"/>
      <c r="DGN63" s="42"/>
      <c r="DGO63" s="42"/>
      <c r="DGP63" s="42"/>
      <c r="DGQ63" s="42"/>
      <c r="DGR63" s="42"/>
      <c r="DGS63" s="42"/>
      <c r="DGT63" s="42"/>
      <c r="DGU63" s="42"/>
      <c r="DGV63" s="42"/>
      <c r="DGW63" s="42"/>
      <c r="DGX63" s="42"/>
      <c r="DGY63" s="42"/>
      <c r="DGZ63" s="42"/>
      <c r="DHA63" s="42"/>
      <c r="DHB63" s="42"/>
      <c r="DHC63" s="42"/>
      <c r="DHD63" s="42"/>
      <c r="DHE63" s="42"/>
      <c r="DHF63" s="42"/>
      <c r="DHG63" s="42"/>
      <c r="DHH63" s="42"/>
      <c r="DHI63" s="42"/>
      <c r="DHJ63" s="42"/>
      <c r="DHK63" s="42"/>
      <c r="DHL63" s="42"/>
      <c r="DHM63" s="42"/>
      <c r="DHN63" s="42"/>
      <c r="DHO63" s="42"/>
      <c r="DHP63" s="42"/>
      <c r="DHQ63" s="42"/>
      <c r="DHR63" s="42"/>
      <c r="DHS63" s="42"/>
      <c r="DHT63" s="42"/>
      <c r="DHU63" s="42"/>
      <c r="DHV63" s="42"/>
      <c r="DHW63" s="42"/>
      <c r="DHX63" s="42"/>
      <c r="DHY63" s="42"/>
      <c r="DHZ63" s="42"/>
      <c r="DIA63" s="42"/>
      <c r="DIB63" s="42"/>
      <c r="DIC63" s="42"/>
      <c r="DID63" s="42"/>
      <c r="DIE63" s="42"/>
      <c r="DIF63" s="42"/>
      <c r="DIG63" s="42"/>
      <c r="DIH63" s="42"/>
      <c r="DII63" s="42"/>
      <c r="DIJ63" s="42"/>
      <c r="DIK63" s="42"/>
      <c r="DIL63" s="42"/>
      <c r="DIM63" s="42"/>
      <c r="DIN63" s="42"/>
      <c r="DIO63" s="42"/>
      <c r="DIP63" s="42"/>
      <c r="DIQ63" s="42"/>
      <c r="DIR63" s="42"/>
      <c r="DIS63" s="42"/>
      <c r="DIT63" s="42"/>
      <c r="DIU63" s="42"/>
      <c r="DIV63" s="42"/>
      <c r="DIW63" s="42"/>
      <c r="DIX63" s="42"/>
      <c r="DIY63" s="42"/>
      <c r="DIZ63" s="42"/>
      <c r="DJA63" s="42"/>
      <c r="DJB63" s="42"/>
      <c r="DJC63" s="42"/>
      <c r="DJD63" s="42"/>
      <c r="DJE63" s="42"/>
      <c r="DJF63" s="42"/>
      <c r="DJG63" s="42"/>
      <c r="DJH63" s="42"/>
      <c r="DJI63" s="42"/>
      <c r="DJJ63" s="42"/>
      <c r="DJK63" s="42"/>
      <c r="DJL63" s="42"/>
      <c r="DJM63" s="42"/>
      <c r="DJN63" s="42"/>
      <c r="DJO63" s="42"/>
      <c r="DJP63" s="42"/>
      <c r="DJQ63" s="42"/>
      <c r="DJR63" s="42"/>
      <c r="DJS63" s="42"/>
      <c r="DJT63" s="42"/>
      <c r="DJU63" s="42"/>
      <c r="DJV63" s="42"/>
      <c r="DJW63" s="42"/>
      <c r="DJX63" s="42"/>
      <c r="DJY63" s="42"/>
      <c r="DJZ63" s="42"/>
      <c r="DKA63" s="42"/>
      <c r="DKB63" s="42"/>
      <c r="DKC63" s="42"/>
      <c r="DKD63" s="42"/>
      <c r="DKE63" s="42"/>
      <c r="DKF63" s="42"/>
      <c r="DKG63" s="42"/>
      <c r="DKH63" s="42"/>
      <c r="DKI63" s="42"/>
      <c r="DKJ63" s="42"/>
      <c r="DKK63" s="42"/>
      <c r="DKL63" s="42"/>
      <c r="DKM63" s="42"/>
      <c r="DKN63" s="42"/>
      <c r="DKO63" s="42"/>
      <c r="DKP63" s="42"/>
      <c r="DKQ63" s="42"/>
      <c r="DKR63" s="42"/>
      <c r="DKS63" s="42"/>
      <c r="DKT63" s="42"/>
      <c r="DKU63" s="42"/>
      <c r="DKV63" s="42"/>
      <c r="DKW63" s="42"/>
      <c r="DKX63" s="42"/>
      <c r="DKY63" s="42"/>
      <c r="DKZ63" s="42"/>
      <c r="DLA63" s="42"/>
      <c r="DLB63" s="42"/>
      <c r="DLC63" s="42"/>
      <c r="DLD63" s="42"/>
      <c r="DLE63" s="42"/>
      <c r="DLF63" s="42"/>
      <c r="DLG63" s="42"/>
      <c r="DLH63" s="42"/>
      <c r="DLI63" s="42"/>
      <c r="DLJ63" s="42"/>
      <c r="DLK63" s="42"/>
      <c r="DLL63" s="42"/>
      <c r="DLM63" s="42"/>
      <c r="DLN63" s="42"/>
      <c r="DLO63" s="42"/>
      <c r="DLP63" s="42"/>
      <c r="DLQ63" s="42"/>
      <c r="DLR63" s="42"/>
      <c r="DLS63" s="42"/>
      <c r="DLT63" s="42"/>
      <c r="DLU63" s="42"/>
      <c r="DLV63" s="42"/>
      <c r="DLW63" s="42"/>
      <c r="DLX63" s="42"/>
      <c r="DLY63" s="42"/>
      <c r="DLZ63" s="42"/>
      <c r="DMA63" s="42"/>
      <c r="DMB63" s="42"/>
      <c r="DMC63" s="42"/>
      <c r="DMD63" s="42"/>
      <c r="DME63" s="42"/>
      <c r="DMF63" s="42"/>
      <c r="DMG63" s="42"/>
      <c r="DMH63" s="42"/>
      <c r="DMI63" s="42"/>
      <c r="DMJ63" s="42"/>
      <c r="DMK63" s="42"/>
      <c r="DML63" s="42"/>
      <c r="DMM63" s="42"/>
      <c r="DMN63" s="42"/>
      <c r="DMO63" s="42"/>
      <c r="DMP63" s="42"/>
      <c r="DMQ63" s="42"/>
      <c r="DMR63" s="42"/>
      <c r="DMS63" s="42"/>
      <c r="DMT63" s="42"/>
      <c r="DMU63" s="42"/>
      <c r="DMV63" s="42"/>
      <c r="DMW63" s="42"/>
      <c r="DMX63" s="42"/>
      <c r="DMY63" s="42"/>
      <c r="DMZ63" s="42"/>
      <c r="DNA63" s="42"/>
      <c r="DNB63" s="42"/>
      <c r="DNC63" s="42"/>
      <c r="DND63" s="42"/>
      <c r="DNE63" s="42"/>
      <c r="DNF63" s="42"/>
      <c r="DNG63" s="42"/>
      <c r="DNH63" s="42"/>
      <c r="DNI63" s="42"/>
      <c r="DNJ63" s="42"/>
      <c r="DNK63" s="42"/>
      <c r="DNL63" s="42"/>
      <c r="DNM63" s="42"/>
      <c r="DNN63" s="42"/>
      <c r="DNO63" s="42"/>
      <c r="DNP63" s="42"/>
      <c r="DNQ63" s="42"/>
      <c r="DNR63" s="42"/>
      <c r="DNS63" s="42"/>
      <c r="DNT63" s="42"/>
      <c r="DNU63" s="42"/>
      <c r="DNV63" s="42"/>
      <c r="DNW63" s="42"/>
      <c r="DNX63" s="42"/>
      <c r="DNY63" s="42"/>
      <c r="DNZ63" s="42"/>
      <c r="DOA63" s="42"/>
      <c r="DOB63" s="42"/>
      <c r="DOC63" s="42"/>
      <c r="DOD63" s="42"/>
      <c r="DOE63" s="42"/>
      <c r="DOF63" s="42"/>
      <c r="DOG63" s="42"/>
      <c r="DOH63" s="42"/>
      <c r="DOI63" s="42"/>
      <c r="DOJ63" s="42"/>
      <c r="DOK63" s="42"/>
      <c r="DOL63" s="42"/>
      <c r="DOM63" s="42"/>
      <c r="DON63" s="42"/>
      <c r="DOO63" s="42"/>
      <c r="DOP63" s="42"/>
      <c r="DOQ63" s="42"/>
      <c r="DOR63" s="42"/>
      <c r="DOS63" s="42"/>
      <c r="DOT63" s="42"/>
      <c r="DOU63" s="42"/>
      <c r="DOV63" s="42"/>
      <c r="DOW63" s="42"/>
      <c r="DOX63" s="42"/>
      <c r="DOY63" s="42"/>
      <c r="DOZ63" s="42"/>
      <c r="DPA63" s="42"/>
      <c r="DPB63" s="42"/>
      <c r="DPC63" s="42"/>
      <c r="DPD63" s="42"/>
      <c r="DPE63" s="42"/>
      <c r="DPF63" s="42"/>
      <c r="DPG63" s="42"/>
      <c r="DPH63" s="42"/>
      <c r="DPI63" s="42"/>
      <c r="DPJ63" s="42"/>
      <c r="DPK63" s="42"/>
      <c r="DPL63" s="42"/>
      <c r="DPM63" s="42"/>
      <c r="DPN63" s="42"/>
      <c r="DPO63" s="42"/>
      <c r="DPP63" s="42"/>
      <c r="DPQ63" s="42"/>
      <c r="DPR63" s="42"/>
      <c r="DPS63" s="42"/>
      <c r="DPT63" s="42"/>
      <c r="DPU63" s="42"/>
      <c r="DPV63" s="42"/>
      <c r="DPW63" s="42"/>
      <c r="DPX63" s="42"/>
      <c r="DPY63" s="42"/>
      <c r="DPZ63" s="42"/>
      <c r="DQA63" s="42"/>
      <c r="DQB63" s="42"/>
      <c r="DQC63" s="42"/>
      <c r="DQD63" s="42"/>
      <c r="DQE63" s="42"/>
      <c r="DQF63" s="42"/>
      <c r="DQG63" s="42"/>
      <c r="DQH63" s="42"/>
      <c r="DQI63" s="42"/>
      <c r="DQJ63" s="42"/>
      <c r="DQK63" s="42"/>
      <c r="DQL63" s="42"/>
      <c r="DQM63" s="42"/>
      <c r="DQN63" s="42"/>
      <c r="DQO63" s="42"/>
      <c r="DQP63" s="42"/>
      <c r="DQQ63" s="42"/>
      <c r="DQR63" s="42"/>
      <c r="DQS63" s="42"/>
      <c r="DQT63" s="42"/>
      <c r="DQU63" s="42"/>
      <c r="DQV63" s="42"/>
      <c r="DQW63" s="42"/>
      <c r="DQX63" s="42"/>
      <c r="DQY63" s="42"/>
      <c r="DQZ63" s="42"/>
      <c r="DRA63" s="42"/>
      <c r="DRB63" s="42"/>
      <c r="DRC63" s="42"/>
      <c r="DRD63" s="42"/>
      <c r="DRE63" s="42"/>
      <c r="DRF63" s="42"/>
      <c r="DRG63" s="42"/>
      <c r="DRH63" s="42"/>
      <c r="DRI63" s="42"/>
      <c r="DRJ63" s="42"/>
      <c r="DRK63" s="42"/>
      <c r="DRL63" s="42"/>
      <c r="DRM63" s="42"/>
      <c r="DRN63" s="42"/>
      <c r="DRO63" s="42"/>
      <c r="DRP63" s="42"/>
      <c r="DRQ63" s="42"/>
      <c r="DRR63" s="42"/>
      <c r="DRS63" s="42"/>
      <c r="DRT63" s="42"/>
      <c r="DRU63" s="42"/>
      <c r="DRV63" s="42"/>
      <c r="DRW63" s="42"/>
      <c r="DRX63" s="42"/>
      <c r="DRY63" s="42"/>
      <c r="DRZ63" s="42"/>
      <c r="DSA63" s="42"/>
      <c r="DSB63" s="42"/>
      <c r="DSC63" s="42"/>
      <c r="DSD63" s="42"/>
      <c r="DSE63" s="42"/>
      <c r="DSF63" s="42"/>
      <c r="DSG63" s="42"/>
      <c r="DSH63" s="42"/>
      <c r="DSI63" s="42"/>
      <c r="DSJ63" s="42"/>
      <c r="DSK63" s="42"/>
      <c r="DSL63" s="42"/>
      <c r="DSM63" s="42"/>
      <c r="DSN63" s="42"/>
      <c r="DSO63" s="42"/>
      <c r="DSP63" s="42"/>
      <c r="DSQ63" s="42"/>
      <c r="DSR63" s="42"/>
      <c r="DSS63" s="42"/>
      <c r="DST63" s="42"/>
      <c r="DSU63" s="42"/>
      <c r="DSV63" s="42"/>
      <c r="DSW63" s="42"/>
      <c r="DSX63" s="42"/>
      <c r="DSY63" s="42"/>
      <c r="DSZ63" s="42"/>
      <c r="DTA63" s="42"/>
      <c r="DTB63" s="42"/>
      <c r="DTC63" s="42"/>
      <c r="DTD63" s="42"/>
      <c r="DTE63" s="42"/>
      <c r="DTF63" s="42"/>
      <c r="DTG63" s="42"/>
      <c r="DTH63" s="42"/>
      <c r="DTI63" s="42"/>
      <c r="DTJ63" s="42"/>
      <c r="DTK63" s="42"/>
      <c r="DTL63" s="42"/>
      <c r="DTM63" s="42"/>
      <c r="DTN63" s="42"/>
      <c r="DTO63" s="42"/>
      <c r="DTP63" s="42"/>
      <c r="DTQ63" s="42"/>
      <c r="DTR63" s="42"/>
      <c r="DTS63" s="42"/>
      <c r="DTT63" s="42"/>
      <c r="DTU63" s="42"/>
      <c r="DTV63" s="42"/>
      <c r="DTW63" s="42"/>
      <c r="DTX63" s="42"/>
      <c r="DTY63" s="42"/>
      <c r="DTZ63" s="42"/>
      <c r="DUA63" s="42"/>
      <c r="DUB63" s="42"/>
      <c r="DUC63" s="42"/>
      <c r="DUD63" s="42"/>
      <c r="DUE63" s="42"/>
      <c r="DUF63" s="42"/>
      <c r="DUG63" s="42"/>
      <c r="DUH63" s="42"/>
      <c r="DUI63" s="42"/>
      <c r="DUJ63" s="42"/>
      <c r="DUK63" s="42"/>
      <c r="DUL63" s="42"/>
      <c r="DUM63" s="42"/>
      <c r="DUN63" s="42"/>
      <c r="DUO63" s="42"/>
      <c r="DUP63" s="42"/>
      <c r="DUQ63" s="42"/>
      <c r="DUR63" s="42"/>
      <c r="DUS63" s="42"/>
      <c r="DUT63" s="42"/>
      <c r="DUU63" s="42"/>
      <c r="DUV63" s="42"/>
      <c r="DUW63" s="42"/>
      <c r="DUX63" s="42"/>
      <c r="DUY63" s="42"/>
      <c r="DUZ63" s="42"/>
      <c r="DVA63" s="42"/>
      <c r="DVB63" s="42"/>
      <c r="DVC63" s="42"/>
      <c r="DVD63" s="42"/>
      <c r="DVE63" s="42"/>
      <c r="DVF63" s="42"/>
      <c r="DVG63" s="42"/>
      <c r="DVH63" s="42"/>
      <c r="DVI63" s="42"/>
      <c r="DVJ63" s="42"/>
      <c r="DVK63" s="42"/>
      <c r="DVL63" s="42"/>
      <c r="DVM63" s="42"/>
      <c r="DVN63" s="42"/>
      <c r="DVO63" s="42"/>
      <c r="DVP63" s="42"/>
      <c r="DVQ63" s="42"/>
      <c r="DVR63" s="42"/>
      <c r="DVS63" s="42"/>
      <c r="DVT63" s="42"/>
      <c r="DVU63" s="42"/>
      <c r="DVV63" s="42"/>
      <c r="DVW63" s="42"/>
      <c r="DVX63" s="42"/>
      <c r="DVY63" s="42"/>
      <c r="DVZ63" s="42"/>
      <c r="DWA63" s="42"/>
      <c r="DWB63" s="42"/>
      <c r="DWC63" s="42"/>
      <c r="DWD63" s="42"/>
      <c r="DWE63" s="42"/>
      <c r="DWF63" s="42"/>
      <c r="DWG63" s="42"/>
      <c r="DWH63" s="42"/>
      <c r="DWI63" s="42"/>
      <c r="DWJ63" s="42"/>
      <c r="DWK63" s="42"/>
      <c r="DWL63" s="42"/>
      <c r="DWM63" s="42"/>
      <c r="DWN63" s="42"/>
      <c r="DWO63" s="42"/>
      <c r="DWP63" s="42"/>
      <c r="DWQ63" s="42"/>
      <c r="DWR63" s="42"/>
      <c r="DWS63" s="42"/>
      <c r="DWT63" s="42"/>
      <c r="DWU63" s="42"/>
      <c r="DWV63" s="42"/>
      <c r="DWW63" s="42"/>
      <c r="DWX63" s="42"/>
      <c r="DWY63" s="42"/>
      <c r="DWZ63" s="42"/>
      <c r="DXA63" s="42"/>
      <c r="DXB63" s="42"/>
      <c r="DXC63" s="42"/>
      <c r="DXD63" s="42"/>
      <c r="DXE63" s="42"/>
      <c r="DXF63" s="42"/>
      <c r="DXG63" s="42"/>
      <c r="DXH63" s="42"/>
      <c r="DXI63" s="42"/>
      <c r="DXJ63" s="42"/>
      <c r="DXK63" s="42"/>
      <c r="DXL63" s="42"/>
      <c r="DXM63" s="42"/>
      <c r="DXN63" s="42"/>
      <c r="DXO63" s="42"/>
      <c r="DXP63" s="42"/>
      <c r="DXQ63" s="42"/>
      <c r="DXR63" s="42"/>
      <c r="DXS63" s="42"/>
      <c r="DXT63" s="42"/>
      <c r="DXU63" s="42"/>
      <c r="DXV63" s="42"/>
      <c r="DXW63" s="42"/>
      <c r="DXX63" s="42"/>
      <c r="DXY63" s="42"/>
      <c r="DXZ63" s="42"/>
      <c r="DYA63" s="42"/>
      <c r="DYB63" s="42"/>
      <c r="DYC63" s="42"/>
      <c r="DYD63" s="42"/>
      <c r="DYE63" s="42"/>
      <c r="DYF63" s="42"/>
      <c r="DYG63" s="42"/>
      <c r="DYH63" s="42"/>
      <c r="DYI63" s="42"/>
      <c r="DYJ63" s="42"/>
      <c r="DYK63" s="42"/>
      <c r="DYL63" s="42"/>
      <c r="DYM63" s="42"/>
      <c r="DYN63" s="42"/>
      <c r="DYO63" s="42"/>
      <c r="DYP63" s="42"/>
      <c r="DYQ63" s="42"/>
      <c r="DYR63" s="42"/>
      <c r="DYS63" s="42"/>
      <c r="DYT63" s="42"/>
      <c r="DYU63" s="42"/>
      <c r="DYV63" s="42"/>
      <c r="DYW63" s="42"/>
      <c r="DYX63" s="42"/>
      <c r="DYY63" s="42"/>
      <c r="DYZ63" s="42"/>
      <c r="DZA63" s="42"/>
      <c r="DZB63" s="42"/>
      <c r="DZC63" s="42"/>
      <c r="DZD63" s="42"/>
      <c r="DZE63" s="42"/>
      <c r="DZF63" s="42"/>
      <c r="DZG63" s="42"/>
      <c r="DZH63" s="42"/>
      <c r="DZI63" s="42"/>
      <c r="DZJ63" s="42"/>
      <c r="DZK63" s="42"/>
      <c r="DZL63" s="42"/>
      <c r="DZM63" s="42"/>
      <c r="DZN63" s="42"/>
      <c r="DZO63" s="42"/>
      <c r="DZP63" s="42"/>
      <c r="DZQ63" s="42"/>
      <c r="DZR63" s="42"/>
      <c r="DZS63" s="42"/>
      <c r="DZT63" s="42"/>
      <c r="DZU63" s="42"/>
      <c r="DZV63" s="42"/>
      <c r="DZW63" s="42"/>
      <c r="DZX63" s="42"/>
      <c r="DZY63" s="42"/>
      <c r="DZZ63" s="42"/>
      <c r="EAA63" s="42"/>
      <c r="EAB63" s="42"/>
      <c r="EAC63" s="42"/>
      <c r="EAD63" s="42"/>
      <c r="EAE63" s="42"/>
      <c r="EAF63" s="42"/>
      <c r="EAG63" s="42"/>
      <c r="EAH63" s="42"/>
      <c r="EAI63" s="42"/>
      <c r="EAJ63" s="42"/>
      <c r="EAK63" s="42"/>
      <c r="EAL63" s="42"/>
      <c r="EAM63" s="42"/>
      <c r="EAN63" s="42"/>
      <c r="EAO63" s="42"/>
      <c r="EAP63" s="42"/>
      <c r="EAQ63" s="42"/>
      <c r="EAR63" s="42"/>
      <c r="EAS63" s="42"/>
      <c r="EAT63" s="42"/>
      <c r="EAU63" s="42"/>
      <c r="EAV63" s="42"/>
      <c r="EAW63" s="42"/>
      <c r="EAX63" s="42"/>
      <c r="EAY63" s="42"/>
      <c r="EAZ63" s="42"/>
      <c r="EBA63" s="42"/>
      <c r="EBB63" s="42"/>
      <c r="EBC63" s="42"/>
      <c r="EBD63" s="42"/>
      <c r="EBE63" s="42"/>
      <c r="EBF63" s="42"/>
      <c r="EBG63" s="42"/>
      <c r="EBH63" s="42"/>
      <c r="EBI63" s="42"/>
      <c r="EBJ63" s="42"/>
      <c r="EBK63" s="42"/>
      <c r="EBL63" s="42"/>
      <c r="EBM63" s="42"/>
      <c r="EBN63" s="42"/>
      <c r="EBO63" s="42"/>
      <c r="EBP63" s="42"/>
      <c r="EBQ63" s="42"/>
      <c r="EBR63" s="42"/>
      <c r="EBS63" s="42"/>
      <c r="EBT63" s="42"/>
      <c r="EBU63" s="42"/>
      <c r="EBV63" s="42"/>
      <c r="EBW63" s="42"/>
      <c r="EBX63" s="42"/>
      <c r="EBY63" s="42"/>
      <c r="EBZ63" s="42"/>
      <c r="ECA63" s="42"/>
      <c r="ECB63" s="42"/>
      <c r="ECC63" s="42"/>
      <c r="ECD63" s="42"/>
      <c r="ECE63" s="42"/>
      <c r="ECF63" s="42"/>
      <c r="ECG63" s="42"/>
      <c r="ECH63" s="42"/>
      <c r="ECI63" s="42"/>
      <c r="ECJ63" s="42"/>
      <c r="ECK63" s="42"/>
      <c r="ECL63" s="42"/>
      <c r="ECM63" s="42"/>
      <c r="ECN63" s="42"/>
      <c r="ECO63" s="42"/>
      <c r="ECP63" s="42"/>
      <c r="ECQ63" s="42"/>
      <c r="ECR63" s="42"/>
      <c r="ECS63" s="42"/>
      <c r="ECT63" s="42"/>
      <c r="ECU63" s="42"/>
      <c r="ECV63" s="42"/>
      <c r="ECW63" s="42"/>
      <c r="ECX63" s="42"/>
      <c r="ECY63" s="42"/>
      <c r="ECZ63" s="42"/>
      <c r="EDA63" s="42"/>
      <c r="EDB63" s="42"/>
      <c r="EDC63" s="42"/>
      <c r="EDD63" s="42"/>
      <c r="EDE63" s="42"/>
      <c r="EDF63" s="42"/>
      <c r="EDG63" s="42"/>
      <c r="EDH63" s="42"/>
      <c r="EDI63" s="42"/>
      <c r="EDJ63" s="42"/>
      <c r="EDK63" s="42"/>
      <c r="EDL63" s="42"/>
      <c r="EDM63" s="42"/>
      <c r="EDN63" s="42"/>
      <c r="EDO63" s="42"/>
      <c r="EDP63" s="42"/>
      <c r="EDQ63" s="42"/>
      <c r="EDR63" s="42"/>
      <c r="EDS63" s="42"/>
      <c r="EDT63" s="42"/>
      <c r="EDU63" s="42"/>
      <c r="EDV63" s="42"/>
      <c r="EDW63" s="42"/>
      <c r="EDX63" s="42"/>
      <c r="EDY63" s="42"/>
      <c r="EDZ63" s="42"/>
      <c r="EEA63" s="42"/>
      <c r="EEB63" s="42"/>
      <c r="EEC63" s="42"/>
      <c r="EED63" s="42"/>
      <c r="EEE63" s="42"/>
      <c r="EEF63" s="42"/>
      <c r="EEG63" s="42"/>
      <c r="EEH63" s="42"/>
      <c r="EEI63" s="42"/>
      <c r="EEJ63" s="42"/>
      <c r="EEK63" s="42"/>
      <c r="EEL63" s="42"/>
      <c r="EEM63" s="42"/>
      <c r="EEN63" s="42"/>
      <c r="EEO63" s="42"/>
      <c r="EEP63" s="42"/>
      <c r="EEQ63" s="42"/>
      <c r="EER63" s="42"/>
      <c r="EES63" s="42"/>
      <c r="EET63" s="42"/>
      <c r="EEU63" s="42"/>
      <c r="EEV63" s="42"/>
      <c r="EEW63" s="42"/>
      <c r="EEX63" s="42"/>
      <c r="EEY63" s="42"/>
      <c r="EEZ63" s="42"/>
      <c r="EFA63" s="42"/>
      <c r="EFB63" s="42"/>
      <c r="EFC63" s="42"/>
      <c r="EFD63" s="42"/>
      <c r="EFE63" s="42"/>
      <c r="EFF63" s="42"/>
      <c r="EFG63" s="42"/>
      <c r="EFH63" s="42"/>
      <c r="EFI63" s="42"/>
      <c r="EFJ63" s="42"/>
      <c r="EFK63" s="42"/>
      <c r="EFL63" s="42"/>
      <c r="EFM63" s="42"/>
      <c r="EFN63" s="42"/>
      <c r="EFO63" s="42"/>
      <c r="EFP63" s="42"/>
      <c r="EFQ63" s="42"/>
      <c r="EFR63" s="42"/>
      <c r="EFS63" s="42"/>
      <c r="EFT63" s="42"/>
      <c r="EFU63" s="42"/>
      <c r="EFV63" s="42"/>
      <c r="EFW63" s="42"/>
      <c r="EFX63" s="42"/>
      <c r="EFY63" s="42"/>
      <c r="EFZ63" s="42"/>
      <c r="EGA63" s="42"/>
      <c r="EGB63" s="42"/>
      <c r="EGC63" s="42"/>
      <c r="EGD63" s="42"/>
      <c r="EGE63" s="42"/>
      <c r="EGF63" s="42"/>
      <c r="EGG63" s="42"/>
      <c r="EGH63" s="42"/>
      <c r="EGI63" s="42"/>
      <c r="EGJ63" s="42"/>
      <c r="EGK63" s="42"/>
      <c r="EGL63" s="42"/>
      <c r="EGM63" s="42"/>
      <c r="EGN63" s="42"/>
      <c r="EGO63" s="42"/>
      <c r="EGP63" s="42"/>
      <c r="EGQ63" s="42"/>
      <c r="EGR63" s="42"/>
      <c r="EGS63" s="42"/>
      <c r="EGT63" s="42"/>
      <c r="EGU63" s="42"/>
      <c r="EGV63" s="42"/>
      <c r="EGW63" s="42"/>
      <c r="EGX63" s="42"/>
      <c r="EGY63" s="42"/>
      <c r="EGZ63" s="42"/>
      <c r="EHA63" s="42"/>
      <c r="EHB63" s="42"/>
      <c r="EHC63" s="42"/>
      <c r="EHD63" s="42"/>
      <c r="EHE63" s="42"/>
      <c r="EHF63" s="42"/>
      <c r="EHG63" s="42"/>
      <c r="EHH63" s="42"/>
      <c r="EHI63" s="42"/>
      <c r="EHJ63" s="42"/>
      <c r="EHK63" s="42"/>
      <c r="EHL63" s="42"/>
      <c r="EHM63" s="42"/>
      <c r="EHN63" s="42"/>
      <c r="EHO63" s="42"/>
      <c r="EHP63" s="42"/>
      <c r="EHQ63" s="42"/>
      <c r="EHR63" s="42"/>
      <c r="EHS63" s="42"/>
      <c r="EHT63" s="42"/>
      <c r="EHU63" s="42"/>
      <c r="EHV63" s="42"/>
      <c r="EHW63" s="42"/>
      <c r="EHX63" s="42"/>
      <c r="EHY63" s="42"/>
      <c r="EHZ63" s="42"/>
      <c r="EIA63" s="42"/>
      <c r="EIB63" s="42"/>
      <c r="EIC63" s="42"/>
      <c r="EID63" s="42"/>
      <c r="EIE63" s="42"/>
      <c r="EIF63" s="42"/>
      <c r="EIG63" s="42"/>
      <c r="EIH63" s="42"/>
      <c r="EII63" s="42"/>
      <c r="EIJ63" s="42"/>
      <c r="EIK63" s="42"/>
      <c r="EIL63" s="42"/>
      <c r="EIM63" s="42"/>
      <c r="EIN63" s="42"/>
      <c r="EIO63" s="42"/>
      <c r="EIP63" s="42"/>
      <c r="EIQ63" s="42"/>
      <c r="EIR63" s="42"/>
      <c r="EIS63" s="42"/>
      <c r="EIT63" s="42"/>
      <c r="EIU63" s="42"/>
      <c r="EIV63" s="42"/>
      <c r="EIW63" s="42"/>
      <c r="EIX63" s="42"/>
      <c r="EIY63" s="42"/>
      <c r="EIZ63" s="42"/>
      <c r="EJA63" s="42"/>
      <c r="EJB63" s="42"/>
      <c r="EJC63" s="42"/>
      <c r="EJD63" s="42"/>
      <c r="EJE63" s="42"/>
      <c r="EJF63" s="42"/>
      <c r="EJG63" s="42"/>
      <c r="EJH63" s="42"/>
      <c r="EJI63" s="42"/>
      <c r="EJJ63" s="42"/>
      <c r="EJK63" s="42"/>
      <c r="EJL63" s="42"/>
      <c r="EJM63" s="42"/>
      <c r="EJN63" s="42"/>
      <c r="EJO63" s="42"/>
      <c r="EJP63" s="42"/>
      <c r="EJQ63" s="42"/>
      <c r="EJR63" s="42"/>
      <c r="EJS63" s="42"/>
      <c r="EJT63" s="42"/>
      <c r="EJU63" s="42"/>
      <c r="EJV63" s="42"/>
      <c r="EJW63" s="42"/>
      <c r="EJX63" s="42"/>
      <c r="EJY63" s="42"/>
      <c r="EJZ63" s="42"/>
      <c r="EKA63" s="42"/>
      <c r="EKB63" s="42"/>
      <c r="EKC63" s="42"/>
      <c r="EKD63" s="42"/>
      <c r="EKE63" s="42"/>
      <c r="EKF63" s="42"/>
      <c r="EKG63" s="42"/>
      <c r="EKH63" s="42"/>
      <c r="EKI63" s="42"/>
      <c r="EKJ63" s="42"/>
      <c r="EKK63" s="42"/>
      <c r="EKL63" s="42"/>
      <c r="EKM63" s="42"/>
      <c r="EKN63" s="42"/>
      <c r="EKO63" s="42"/>
      <c r="EKP63" s="42"/>
      <c r="EKQ63" s="42"/>
      <c r="EKR63" s="42"/>
      <c r="EKS63" s="42"/>
      <c r="EKT63" s="42"/>
      <c r="EKU63" s="42"/>
      <c r="EKV63" s="42"/>
      <c r="EKW63" s="42"/>
      <c r="EKX63" s="42"/>
      <c r="EKY63" s="42"/>
      <c r="EKZ63" s="42"/>
      <c r="ELA63" s="42"/>
      <c r="ELB63" s="42"/>
      <c r="ELC63" s="42"/>
      <c r="ELD63" s="42"/>
      <c r="ELE63" s="42"/>
      <c r="ELF63" s="42"/>
      <c r="ELG63" s="42"/>
      <c r="ELH63" s="42"/>
      <c r="ELI63" s="42"/>
      <c r="ELJ63" s="42"/>
      <c r="ELK63" s="42"/>
      <c r="ELL63" s="42"/>
      <c r="ELM63" s="42"/>
      <c r="ELN63" s="42"/>
      <c r="ELO63" s="42"/>
      <c r="ELP63" s="42"/>
      <c r="ELQ63" s="42"/>
      <c r="ELR63" s="42"/>
      <c r="ELS63" s="42"/>
      <c r="ELT63" s="42"/>
      <c r="ELU63" s="42"/>
      <c r="ELV63" s="42"/>
      <c r="ELW63" s="42"/>
      <c r="ELX63" s="42"/>
      <c r="ELY63" s="42"/>
      <c r="ELZ63" s="42"/>
      <c r="EMA63" s="42"/>
      <c r="EMB63" s="42"/>
      <c r="EMC63" s="42"/>
      <c r="EMD63" s="42"/>
      <c r="EME63" s="42"/>
      <c r="EMF63" s="42"/>
      <c r="EMG63" s="42"/>
      <c r="EMH63" s="42"/>
      <c r="EMI63" s="42"/>
      <c r="EMJ63" s="42"/>
      <c r="EMK63" s="42"/>
      <c r="EML63" s="42"/>
      <c r="EMM63" s="42"/>
      <c r="EMN63" s="42"/>
      <c r="EMO63" s="42"/>
      <c r="EMP63" s="42"/>
      <c r="EMQ63" s="42"/>
      <c r="EMR63" s="42"/>
      <c r="EMS63" s="42"/>
      <c r="EMT63" s="42"/>
      <c r="EMU63" s="42"/>
      <c r="EMV63" s="42"/>
      <c r="EMW63" s="42"/>
      <c r="EMX63" s="42"/>
      <c r="EMY63" s="42"/>
      <c r="EMZ63" s="42"/>
      <c r="ENA63" s="42"/>
      <c r="ENB63" s="42"/>
      <c r="ENC63" s="42"/>
      <c r="END63" s="42"/>
      <c r="ENE63" s="42"/>
      <c r="ENF63" s="42"/>
      <c r="ENG63" s="42"/>
      <c r="ENH63" s="42"/>
      <c r="ENI63" s="42"/>
      <c r="ENJ63" s="42"/>
      <c r="ENK63" s="42"/>
      <c r="ENL63" s="42"/>
      <c r="ENM63" s="42"/>
      <c r="ENN63" s="42"/>
      <c r="ENO63" s="42"/>
      <c r="ENP63" s="42"/>
      <c r="ENQ63" s="42"/>
      <c r="ENR63" s="42"/>
      <c r="ENS63" s="42"/>
      <c r="ENT63" s="42"/>
      <c r="ENU63" s="42"/>
      <c r="ENV63" s="42"/>
      <c r="ENW63" s="42"/>
      <c r="ENX63" s="42"/>
      <c r="ENY63" s="42"/>
      <c r="ENZ63" s="42"/>
      <c r="EOA63" s="42"/>
      <c r="EOB63" s="42"/>
      <c r="EOC63" s="42"/>
      <c r="EOD63" s="42"/>
      <c r="EOE63" s="42"/>
      <c r="EOF63" s="42"/>
      <c r="EOG63" s="42"/>
      <c r="EOH63" s="42"/>
      <c r="EOI63" s="42"/>
      <c r="EOJ63" s="42"/>
      <c r="EOK63" s="42"/>
      <c r="EOL63" s="42"/>
      <c r="EOM63" s="42"/>
      <c r="EON63" s="42"/>
      <c r="EOO63" s="42"/>
      <c r="EOP63" s="42"/>
      <c r="EOQ63" s="42"/>
      <c r="EOR63" s="42"/>
      <c r="EOS63" s="42"/>
      <c r="EOT63" s="42"/>
      <c r="EOU63" s="42"/>
      <c r="EOV63" s="42"/>
      <c r="EOW63" s="42"/>
      <c r="EOX63" s="42"/>
      <c r="EOY63" s="42"/>
      <c r="EOZ63" s="42"/>
      <c r="EPA63" s="42"/>
      <c r="EPB63" s="42"/>
      <c r="EPC63" s="42"/>
      <c r="EPD63" s="42"/>
      <c r="EPE63" s="42"/>
      <c r="EPF63" s="42"/>
      <c r="EPG63" s="42"/>
      <c r="EPH63" s="42"/>
      <c r="EPI63" s="42"/>
      <c r="EPJ63" s="42"/>
      <c r="EPK63" s="42"/>
      <c r="EPL63" s="42"/>
      <c r="EPM63" s="42"/>
      <c r="EPN63" s="42"/>
      <c r="EPO63" s="42"/>
      <c r="EPP63" s="42"/>
      <c r="EPQ63" s="42"/>
      <c r="EPR63" s="42"/>
      <c r="EPS63" s="42"/>
      <c r="EPT63" s="42"/>
      <c r="EPU63" s="42"/>
      <c r="EPV63" s="42"/>
      <c r="EPW63" s="42"/>
      <c r="EPX63" s="42"/>
      <c r="EPY63" s="42"/>
      <c r="EPZ63" s="42"/>
      <c r="EQA63" s="42"/>
      <c r="EQB63" s="42"/>
      <c r="EQC63" s="42"/>
      <c r="EQD63" s="42"/>
      <c r="EQE63" s="42"/>
      <c r="EQF63" s="42"/>
      <c r="EQG63" s="42"/>
      <c r="EQH63" s="42"/>
      <c r="EQI63" s="42"/>
      <c r="EQJ63" s="42"/>
      <c r="EQK63" s="42"/>
      <c r="EQL63" s="42"/>
      <c r="EQM63" s="42"/>
      <c r="EQN63" s="42"/>
      <c r="EQO63" s="42"/>
      <c r="EQP63" s="42"/>
      <c r="EQQ63" s="42"/>
      <c r="EQR63" s="42"/>
      <c r="EQS63" s="42"/>
      <c r="EQT63" s="42"/>
      <c r="EQU63" s="42"/>
      <c r="EQV63" s="42"/>
      <c r="EQW63" s="42"/>
      <c r="EQX63" s="42"/>
      <c r="EQY63" s="42"/>
      <c r="EQZ63" s="42"/>
      <c r="ERA63" s="42"/>
      <c r="ERB63" s="42"/>
      <c r="ERC63" s="42"/>
      <c r="ERD63" s="42"/>
      <c r="ERE63" s="42"/>
      <c r="ERF63" s="42"/>
      <c r="ERG63" s="42"/>
      <c r="ERH63" s="42"/>
      <c r="ERI63" s="42"/>
      <c r="ERJ63" s="42"/>
      <c r="ERK63" s="42"/>
      <c r="ERL63" s="42"/>
      <c r="ERM63" s="42"/>
      <c r="ERN63" s="42"/>
      <c r="ERO63" s="42"/>
      <c r="ERP63" s="42"/>
      <c r="ERQ63" s="42"/>
      <c r="ERR63" s="42"/>
      <c r="ERS63" s="42"/>
      <c r="ERT63" s="42"/>
      <c r="ERU63" s="42"/>
      <c r="ERV63" s="42"/>
      <c r="ERW63" s="42"/>
      <c r="ERX63" s="42"/>
      <c r="ERY63" s="42"/>
      <c r="ERZ63" s="42"/>
      <c r="ESA63" s="42"/>
      <c r="ESB63" s="42"/>
      <c r="ESC63" s="42"/>
      <c r="ESD63" s="42"/>
      <c r="ESE63" s="42"/>
      <c r="ESF63" s="42"/>
      <c r="ESG63" s="42"/>
      <c r="ESH63" s="42"/>
      <c r="ESI63" s="42"/>
      <c r="ESJ63" s="42"/>
      <c r="ESK63" s="42"/>
      <c r="ESL63" s="42"/>
      <c r="ESM63" s="42"/>
      <c r="ESN63" s="42"/>
      <c r="ESO63" s="42"/>
      <c r="ESP63" s="42"/>
      <c r="ESQ63" s="42"/>
      <c r="ESR63" s="42"/>
      <c r="ESS63" s="42"/>
      <c r="EST63" s="42"/>
      <c r="ESU63" s="42"/>
      <c r="ESV63" s="42"/>
      <c r="ESW63" s="42"/>
      <c r="ESX63" s="42"/>
      <c r="ESY63" s="42"/>
      <c r="ESZ63" s="42"/>
      <c r="ETA63" s="42"/>
      <c r="ETB63" s="42"/>
      <c r="ETC63" s="42"/>
      <c r="ETD63" s="42"/>
      <c r="ETE63" s="42"/>
      <c r="ETF63" s="42"/>
      <c r="ETG63" s="42"/>
      <c r="ETH63" s="42"/>
      <c r="ETI63" s="42"/>
      <c r="ETJ63" s="42"/>
      <c r="ETK63" s="42"/>
      <c r="ETL63" s="42"/>
      <c r="ETM63" s="42"/>
      <c r="ETN63" s="42"/>
      <c r="ETO63" s="42"/>
      <c r="ETP63" s="42"/>
      <c r="ETQ63" s="42"/>
      <c r="ETR63" s="42"/>
      <c r="ETS63" s="42"/>
      <c r="ETT63" s="42"/>
      <c r="ETU63" s="42"/>
      <c r="ETV63" s="42"/>
      <c r="ETW63" s="42"/>
      <c r="ETX63" s="42"/>
      <c r="ETY63" s="42"/>
      <c r="ETZ63" s="42"/>
      <c r="EUA63" s="42"/>
      <c r="EUB63" s="42"/>
      <c r="EUC63" s="42"/>
      <c r="EUD63" s="42"/>
      <c r="EUE63" s="42"/>
      <c r="EUF63" s="42"/>
      <c r="EUG63" s="42"/>
      <c r="EUH63" s="42"/>
      <c r="EUI63" s="42"/>
      <c r="EUJ63" s="42"/>
      <c r="EUK63" s="42"/>
      <c r="EUL63" s="42"/>
      <c r="EUM63" s="42"/>
      <c r="EUN63" s="42"/>
      <c r="EUO63" s="42"/>
      <c r="EUP63" s="42"/>
      <c r="EUQ63" s="42"/>
      <c r="EUR63" s="42"/>
      <c r="EUS63" s="42"/>
      <c r="EUT63" s="42"/>
      <c r="EUU63" s="42"/>
      <c r="EUV63" s="42"/>
      <c r="EUW63" s="42"/>
      <c r="EUX63" s="42"/>
      <c r="EUY63" s="42"/>
      <c r="EUZ63" s="42"/>
      <c r="EVA63" s="42"/>
      <c r="EVB63" s="42"/>
      <c r="EVC63" s="42"/>
      <c r="EVD63" s="42"/>
      <c r="EVE63" s="42"/>
      <c r="EVF63" s="42"/>
      <c r="EVG63" s="42"/>
      <c r="EVH63" s="42"/>
      <c r="EVI63" s="42"/>
      <c r="EVJ63" s="42"/>
      <c r="EVK63" s="42"/>
      <c r="EVL63" s="42"/>
      <c r="EVM63" s="42"/>
      <c r="EVN63" s="42"/>
      <c r="EVO63" s="42"/>
      <c r="EVP63" s="42"/>
      <c r="EVQ63" s="42"/>
      <c r="EVR63" s="42"/>
      <c r="EVS63" s="42"/>
      <c r="EVT63" s="42"/>
      <c r="EVU63" s="42"/>
      <c r="EVV63" s="42"/>
      <c r="EVW63" s="42"/>
      <c r="EVX63" s="42"/>
      <c r="EVY63" s="42"/>
      <c r="EVZ63" s="42"/>
      <c r="EWA63" s="42"/>
      <c r="EWB63" s="42"/>
      <c r="EWC63" s="42"/>
      <c r="EWD63" s="42"/>
      <c r="EWE63" s="42"/>
      <c r="EWF63" s="42"/>
      <c r="EWG63" s="42"/>
      <c r="EWH63" s="42"/>
      <c r="EWI63" s="42"/>
      <c r="EWJ63" s="42"/>
      <c r="EWK63" s="42"/>
      <c r="EWL63" s="42"/>
      <c r="EWM63" s="42"/>
      <c r="EWN63" s="42"/>
      <c r="EWO63" s="42"/>
      <c r="EWP63" s="42"/>
      <c r="EWQ63" s="42"/>
      <c r="EWR63" s="42"/>
      <c r="EWS63" s="42"/>
      <c r="EWT63" s="42"/>
      <c r="EWU63" s="42"/>
      <c r="EWV63" s="42"/>
      <c r="EWW63" s="42"/>
      <c r="EWX63" s="42"/>
      <c r="EWY63" s="42"/>
      <c r="EWZ63" s="42"/>
      <c r="EXA63" s="42"/>
      <c r="EXB63" s="42"/>
      <c r="EXC63" s="42"/>
      <c r="EXD63" s="42"/>
      <c r="EXE63" s="42"/>
      <c r="EXF63" s="42"/>
      <c r="EXG63" s="42"/>
      <c r="EXH63" s="42"/>
      <c r="EXI63" s="42"/>
      <c r="EXJ63" s="42"/>
      <c r="EXK63" s="42"/>
      <c r="EXL63" s="42"/>
      <c r="EXM63" s="42"/>
      <c r="EXN63" s="42"/>
      <c r="EXO63" s="42"/>
      <c r="EXP63" s="42"/>
      <c r="EXQ63" s="42"/>
      <c r="EXR63" s="42"/>
      <c r="EXS63" s="42"/>
      <c r="EXT63" s="42"/>
      <c r="EXU63" s="42"/>
      <c r="EXV63" s="42"/>
      <c r="EXW63" s="42"/>
      <c r="EXX63" s="42"/>
      <c r="EXY63" s="42"/>
      <c r="EXZ63" s="42"/>
      <c r="EYA63" s="42"/>
      <c r="EYB63" s="42"/>
      <c r="EYC63" s="42"/>
      <c r="EYD63" s="42"/>
      <c r="EYE63" s="42"/>
      <c r="EYF63" s="42"/>
      <c r="EYG63" s="42"/>
      <c r="EYH63" s="42"/>
      <c r="EYI63" s="42"/>
      <c r="EYJ63" s="42"/>
      <c r="EYK63" s="42"/>
      <c r="EYL63" s="42"/>
      <c r="EYM63" s="42"/>
      <c r="EYN63" s="42"/>
      <c r="EYO63" s="42"/>
      <c r="EYP63" s="42"/>
      <c r="EYQ63" s="42"/>
      <c r="EYR63" s="42"/>
      <c r="EYS63" s="42"/>
      <c r="EYT63" s="42"/>
      <c r="EYU63" s="42"/>
      <c r="EYV63" s="42"/>
      <c r="EYW63" s="42"/>
      <c r="EYX63" s="42"/>
      <c r="EYY63" s="42"/>
      <c r="EYZ63" s="42"/>
      <c r="EZA63" s="42"/>
      <c r="EZB63" s="42"/>
      <c r="EZC63" s="42"/>
      <c r="EZD63" s="42"/>
      <c r="EZE63" s="42"/>
      <c r="EZF63" s="42"/>
      <c r="EZG63" s="42"/>
      <c r="EZH63" s="42"/>
      <c r="EZI63" s="42"/>
      <c r="EZJ63" s="42"/>
      <c r="EZK63" s="42"/>
      <c r="EZL63" s="42"/>
      <c r="EZM63" s="42"/>
      <c r="EZN63" s="42"/>
      <c r="EZO63" s="42"/>
      <c r="EZP63" s="42"/>
      <c r="EZQ63" s="42"/>
      <c r="EZR63" s="42"/>
      <c r="EZS63" s="42"/>
      <c r="EZT63" s="42"/>
      <c r="EZU63" s="42"/>
      <c r="EZV63" s="42"/>
      <c r="EZW63" s="42"/>
      <c r="EZX63" s="42"/>
      <c r="EZY63" s="42"/>
      <c r="EZZ63" s="42"/>
      <c r="FAA63" s="42"/>
      <c r="FAB63" s="42"/>
      <c r="FAC63" s="42"/>
      <c r="FAD63" s="42"/>
      <c r="FAE63" s="42"/>
      <c r="FAF63" s="42"/>
      <c r="FAG63" s="42"/>
      <c r="FAH63" s="42"/>
      <c r="FAI63" s="42"/>
      <c r="FAJ63" s="42"/>
      <c r="FAK63" s="42"/>
      <c r="FAL63" s="42"/>
      <c r="FAM63" s="42"/>
      <c r="FAN63" s="42"/>
      <c r="FAO63" s="42"/>
      <c r="FAP63" s="42"/>
      <c r="FAQ63" s="42"/>
      <c r="FAR63" s="42"/>
      <c r="FAS63" s="42"/>
      <c r="FAT63" s="42"/>
      <c r="FAU63" s="42"/>
      <c r="FAV63" s="42"/>
      <c r="FAW63" s="42"/>
      <c r="FAX63" s="42"/>
      <c r="FAY63" s="42"/>
      <c r="FAZ63" s="42"/>
      <c r="FBA63" s="42"/>
      <c r="FBB63" s="42"/>
      <c r="FBC63" s="42"/>
      <c r="FBD63" s="42"/>
      <c r="FBE63" s="42"/>
      <c r="FBF63" s="42"/>
      <c r="FBG63" s="42"/>
      <c r="FBH63" s="42"/>
      <c r="FBI63" s="42"/>
      <c r="FBJ63" s="42"/>
      <c r="FBK63" s="42"/>
      <c r="FBL63" s="42"/>
      <c r="FBM63" s="42"/>
      <c r="FBN63" s="42"/>
      <c r="FBO63" s="42"/>
      <c r="FBP63" s="42"/>
      <c r="FBQ63" s="42"/>
      <c r="FBR63" s="42"/>
      <c r="FBS63" s="42"/>
      <c r="FBT63" s="42"/>
      <c r="FBU63" s="42"/>
      <c r="FBV63" s="42"/>
      <c r="FBW63" s="42"/>
      <c r="FBX63" s="42"/>
      <c r="FBY63" s="42"/>
      <c r="FBZ63" s="42"/>
      <c r="FCA63" s="42"/>
      <c r="FCB63" s="42"/>
      <c r="FCC63" s="42"/>
      <c r="FCD63" s="42"/>
      <c r="FCE63" s="42"/>
      <c r="FCF63" s="42"/>
      <c r="FCG63" s="42"/>
      <c r="FCH63" s="42"/>
      <c r="FCI63" s="42"/>
      <c r="FCJ63" s="42"/>
      <c r="FCK63" s="42"/>
      <c r="FCL63" s="42"/>
      <c r="FCM63" s="42"/>
      <c r="FCN63" s="42"/>
      <c r="FCO63" s="42"/>
      <c r="FCP63" s="42"/>
      <c r="FCQ63" s="42"/>
      <c r="FCR63" s="42"/>
      <c r="FCS63" s="42"/>
      <c r="FCT63" s="42"/>
      <c r="FCU63" s="42"/>
      <c r="FCV63" s="42"/>
      <c r="FCW63" s="42"/>
      <c r="FCX63" s="42"/>
      <c r="FCY63" s="42"/>
      <c r="FCZ63" s="42"/>
      <c r="FDA63" s="42"/>
      <c r="FDB63" s="42"/>
      <c r="FDC63" s="42"/>
      <c r="FDD63" s="42"/>
      <c r="FDE63" s="42"/>
      <c r="FDF63" s="42"/>
      <c r="FDG63" s="42"/>
      <c r="FDH63" s="42"/>
      <c r="FDI63" s="42"/>
      <c r="FDJ63" s="42"/>
      <c r="FDK63" s="42"/>
      <c r="FDL63" s="42"/>
      <c r="FDM63" s="42"/>
      <c r="FDN63" s="42"/>
      <c r="FDO63" s="42"/>
      <c r="FDP63" s="42"/>
      <c r="FDQ63" s="42"/>
      <c r="FDR63" s="42"/>
      <c r="FDS63" s="42"/>
      <c r="FDT63" s="42"/>
      <c r="FDU63" s="42"/>
      <c r="FDV63" s="42"/>
      <c r="FDW63" s="42"/>
      <c r="FDX63" s="42"/>
      <c r="FDY63" s="42"/>
      <c r="FDZ63" s="42"/>
      <c r="FEA63" s="42"/>
      <c r="FEB63" s="42"/>
      <c r="FEC63" s="42"/>
      <c r="FED63" s="42"/>
      <c r="FEE63" s="42"/>
      <c r="FEF63" s="42"/>
      <c r="FEG63" s="42"/>
      <c r="FEH63" s="42"/>
      <c r="FEI63" s="42"/>
      <c r="FEJ63" s="42"/>
      <c r="FEK63" s="42"/>
      <c r="FEL63" s="42"/>
      <c r="FEM63" s="42"/>
      <c r="FEN63" s="42"/>
      <c r="FEO63" s="42"/>
      <c r="FEP63" s="42"/>
      <c r="FEQ63" s="42"/>
      <c r="FER63" s="42"/>
      <c r="FES63" s="42"/>
      <c r="FET63" s="42"/>
      <c r="FEU63" s="42"/>
      <c r="FEV63" s="42"/>
      <c r="FEW63" s="42"/>
      <c r="FEX63" s="42"/>
      <c r="FEY63" s="42"/>
      <c r="FEZ63" s="42"/>
      <c r="FFA63" s="42"/>
      <c r="FFB63" s="42"/>
      <c r="FFC63" s="42"/>
      <c r="FFD63" s="42"/>
      <c r="FFE63" s="42"/>
      <c r="FFF63" s="42"/>
      <c r="FFG63" s="42"/>
      <c r="FFH63" s="42"/>
      <c r="FFI63" s="42"/>
      <c r="FFJ63" s="42"/>
      <c r="FFK63" s="42"/>
      <c r="FFL63" s="42"/>
      <c r="FFM63" s="42"/>
      <c r="FFN63" s="42"/>
      <c r="FFO63" s="42"/>
      <c r="FFP63" s="42"/>
      <c r="FFQ63" s="42"/>
      <c r="FFR63" s="42"/>
      <c r="FFS63" s="42"/>
      <c r="FFT63" s="42"/>
      <c r="FFU63" s="42"/>
      <c r="FFV63" s="42"/>
      <c r="FFW63" s="42"/>
      <c r="FFX63" s="42"/>
      <c r="FFY63" s="42"/>
      <c r="FFZ63" s="42"/>
      <c r="FGA63" s="42"/>
      <c r="FGB63" s="42"/>
      <c r="FGC63" s="42"/>
      <c r="FGD63" s="42"/>
      <c r="FGE63" s="42"/>
      <c r="FGF63" s="42"/>
      <c r="FGG63" s="42"/>
      <c r="FGH63" s="42"/>
      <c r="FGI63" s="42"/>
      <c r="FGJ63" s="42"/>
      <c r="FGK63" s="42"/>
      <c r="FGL63" s="42"/>
      <c r="FGM63" s="42"/>
      <c r="FGN63" s="42"/>
      <c r="FGO63" s="42"/>
      <c r="FGP63" s="42"/>
      <c r="FGQ63" s="42"/>
      <c r="FGR63" s="42"/>
      <c r="FGS63" s="42"/>
      <c r="FGT63" s="42"/>
      <c r="FGU63" s="42"/>
      <c r="FGV63" s="42"/>
      <c r="FGW63" s="42"/>
      <c r="FGX63" s="42"/>
      <c r="FGY63" s="42"/>
      <c r="FGZ63" s="42"/>
      <c r="FHA63" s="42"/>
      <c r="FHB63" s="42"/>
      <c r="FHC63" s="42"/>
      <c r="FHD63" s="42"/>
      <c r="FHE63" s="42"/>
      <c r="FHF63" s="42"/>
      <c r="FHG63" s="42"/>
      <c r="FHH63" s="42"/>
      <c r="FHI63" s="42"/>
      <c r="FHJ63" s="42"/>
      <c r="FHK63" s="42"/>
      <c r="FHL63" s="42"/>
      <c r="FHM63" s="42"/>
      <c r="FHN63" s="42"/>
      <c r="FHO63" s="42"/>
      <c r="FHP63" s="42"/>
      <c r="FHQ63" s="42"/>
      <c r="FHR63" s="42"/>
      <c r="FHS63" s="42"/>
      <c r="FHT63" s="42"/>
      <c r="FHU63" s="42"/>
      <c r="FHV63" s="42"/>
      <c r="FHW63" s="42"/>
      <c r="FHX63" s="42"/>
      <c r="FHY63" s="42"/>
      <c r="FHZ63" s="42"/>
      <c r="FIA63" s="42"/>
      <c r="FIB63" s="42"/>
      <c r="FIC63" s="42"/>
      <c r="FID63" s="42"/>
      <c r="FIE63" s="42"/>
      <c r="FIF63" s="42"/>
      <c r="FIG63" s="42"/>
      <c r="FIH63" s="42"/>
      <c r="FII63" s="42"/>
      <c r="FIJ63" s="42"/>
      <c r="FIK63" s="42"/>
      <c r="FIL63" s="42"/>
      <c r="FIM63" s="42"/>
      <c r="FIN63" s="42"/>
      <c r="FIO63" s="42"/>
      <c r="FIP63" s="42"/>
      <c r="FIQ63" s="42"/>
      <c r="FIR63" s="42"/>
      <c r="FIS63" s="42"/>
      <c r="FIT63" s="42"/>
      <c r="FIU63" s="42"/>
      <c r="FIV63" s="42"/>
      <c r="FIW63" s="42"/>
      <c r="FIX63" s="42"/>
      <c r="FIY63" s="42"/>
      <c r="FIZ63" s="42"/>
      <c r="FJA63" s="42"/>
      <c r="FJB63" s="42"/>
      <c r="FJC63" s="42"/>
      <c r="FJD63" s="42"/>
      <c r="FJE63" s="42"/>
      <c r="FJF63" s="42"/>
      <c r="FJG63" s="42"/>
      <c r="FJH63" s="42"/>
      <c r="FJI63" s="42"/>
      <c r="FJJ63" s="42"/>
      <c r="FJK63" s="42"/>
      <c r="FJL63" s="42"/>
      <c r="FJM63" s="42"/>
      <c r="FJN63" s="42"/>
      <c r="FJO63" s="42"/>
      <c r="FJP63" s="42"/>
      <c r="FJQ63" s="42"/>
      <c r="FJR63" s="42"/>
      <c r="FJS63" s="42"/>
      <c r="FJT63" s="42"/>
      <c r="FJU63" s="42"/>
      <c r="FJV63" s="42"/>
      <c r="FJW63" s="42"/>
      <c r="FJX63" s="42"/>
      <c r="FJY63" s="42"/>
      <c r="FJZ63" s="42"/>
      <c r="FKA63" s="42"/>
      <c r="FKB63" s="42"/>
      <c r="FKC63" s="42"/>
      <c r="FKD63" s="42"/>
      <c r="FKE63" s="42"/>
      <c r="FKF63" s="42"/>
      <c r="FKG63" s="42"/>
      <c r="FKH63" s="42"/>
      <c r="FKI63" s="42"/>
      <c r="FKJ63" s="42"/>
      <c r="FKK63" s="42"/>
      <c r="FKL63" s="42"/>
      <c r="FKM63" s="42"/>
      <c r="FKN63" s="42"/>
      <c r="FKO63" s="42"/>
      <c r="FKP63" s="42"/>
      <c r="FKQ63" s="42"/>
      <c r="FKR63" s="42"/>
      <c r="FKS63" s="42"/>
      <c r="FKT63" s="42"/>
      <c r="FKU63" s="42"/>
      <c r="FKV63" s="42"/>
      <c r="FKW63" s="42"/>
      <c r="FKX63" s="42"/>
      <c r="FKY63" s="42"/>
      <c r="FKZ63" s="42"/>
      <c r="FLA63" s="42"/>
      <c r="FLB63" s="42"/>
      <c r="FLC63" s="42"/>
      <c r="FLD63" s="42"/>
      <c r="FLE63" s="42"/>
      <c r="FLF63" s="42"/>
      <c r="FLG63" s="42"/>
      <c r="FLH63" s="42"/>
      <c r="FLI63" s="42"/>
      <c r="FLJ63" s="42"/>
      <c r="FLK63" s="42"/>
      <c r="FLL63" s="42"/>
      <c r="FLM63" s="42"/>
      <c r="FLN63" s="42"/>
      <c r="FLO63" s="42"/>
      <c r="FLP63" s="42"/>
      <c r="FLQ63" s="42"/>
      <c r="FLR63" s="42"/>
      <c r="FLS63" s="42"/>
      <c r="FLT63" s="42"/>
      <c r="FLU63" s="42"/>
      <c r="FLV63" s="42"/>
      <c r="FLW63" s="42"/>
      <c r="FLX63" s="42"/>
      <c r="FLY63" s="42"/>
      <c r="FLZ63" s="42"/>
      <c r="FMA63" s="42"/>
      <c r="FMB63" s="42"/>
      <c r="FMC63" s="42"/>
      <c r="FMD63" s="42"/>
      <c r="FME63" s="42"/>
      <c r="FMF63" s="42"/>
      <c r="FMG63" s="42"/>
      <c r="FMH63" s="42"/>
      <c r="FMI63" s="42"/>
      <c r="FMJ63" s="42"/>
      <c r="FMK63" s="42"/>
      <c r="FML63" s="42"/>
      <c r="FMM63" s="42"/>
      <c r="FMN63" s="42"/>
      <c r="FMO63" s="42"/>
      <c r="FMP63" s="42"/>
      <c r="FMQ63" s="42"/>
      <c r="FMR63" s="42"/>
      <c r="FMS63" s="42"/>
      <c r="FMT63" s="42"/>
      <c r="FMU63" s="42"/>
      <c r="FMV63" s="42"/>
      <c r="FMW63" s="42"/>
      <c r="FMX63" s="42"/>
      <c r="FMY63" s="42"/>
      <c r="FMZ63" s="42"/>
      <c r="FNA63" s="42"/>
      <c r="FNB63" s="42"/>
      <c r="FNC63" s="42"/>
      <c r="FND63" s="42"/>
      <c r="FNE63" s="42"/>
      <c r="FNF63" s="42"/>
      <c r="FNG63" s="42"/>
      <c r="FNH63" s="42"/>
      <c r="FNI63" s="42"/>
      <c r="FNJ63" s="42"/>
      <c r="FNK63" s="42"/>
      <c r="FNL63" s="42"/>
      <c r="FNM63" s="42"/>
      <c r="FNN63" s="42"/>
      <c r="FNO63" s="42"/>
      <c r="FNP63" s="42"/>
      <c r="FNQ63" s="42"/>
      <c r="FNR63" s="42"/>
      <c r="FNS63" s="42"/>
      <c r="FNT63" s="42"/>
      <c r="FNU63" s="42"/>
      <c r="FNV63" s="42"/>
      <c r="FNW63" s="42"/>
      <c r="FNX63" s="42"/>
      <c r="FNY63" s="42"/>
      <c r="FNZ63" s="42"/>
      <c r="FOA63" s="42"/>
      <c r="FOB63" s="42"/>
      <c r="FOC63" s="42"/>
      <c r="FOD63" s="42"/>
      <c r="FOE63" s="42"/>
      <c r="FOF63" s="42"/>
      <c r="FOG63" s="42"/>
      <c r="FOH63" s="42"/>
      <c r="FOI63" s="42"/>
      <c r="FOJ63" s="42"/>
      <c r="FOK63" s="42"/>
      <c r="FOL63" s="42"/>
      <c r="FOM63" s="42"/>
      <c r="FON63" s="42"/>
      <c r="FOO63" s="42"/>
      <c r="FOP63" s="42"/>
      <c r="FOQ63" s="42"/>
      <c r="FOR63" s="42"/>
      <c r="FOS63" s="42"/>
      <c r="FOT63" s="42"/>
      <c r="FOU63" s="42"/>
      <c r="FOV63" s="42"/>
      <c r="FOW63" s="42"/>
      <c r="FOX63" s="42"/>
      <c r="FOY63" s="42"/>
      <c r="FOZ63" s="42"/>
      <c r="FPA63" s="42"/>
      <c r="FPB63" s="42"/>
      <c r="FPC63" s="42"/>
      <c r="FPD63" s="42"/>
      <c r="FPE63" s="42"/>
      <c r="FPF63" s="42"/>
      <c r="FPG63" s="42"/>
      <c r="FPH63" s="42"/>
      <c r="FPI63" s="42"/>
      <c r="FPJ63" s="42"/>
      <c r="FPK63" s="42"/>
      <c r="FPL63" s="42"/>
      <c r="FPM63" s="42"/>
      <c r="FPN63" s="42"/>
      <c r="FPO63" s="42"/>
      <c r="FPP63" s="42"/>
      <c r="FPQ63" s="42"/>
      <c r="FPR63" s="42"/>
      <c r="FPS63" s="42"/>
      <c r="FPT63" s="42"/>
      <c r="FPU63" s="42"/>
      <c r="FPV63" s="42"/>
      <c r="FPW63" s="42"/>
      <c r="FPX63" s="42"/>
      <c r="FPY63" s="42"/>
      <c r="FPZ63" s="42"/>
      <c r="FQA63" s="42"/>
      <c r="FQB63" s="42"/>
      <c r="FQC63" s="42"/>
      <c r="FQD63" s="42"/>
      <c r="FQE63" s="42"/>
      <c r="FQF63" s="42"/>
      <c r="FQG63" s="42"/>
      <c r="FQH63" s="42"/>
      <c r="FQI63" s="42"/>
      <c r="FQJ63" s="42"/>
      <c r="FQK63" s="42"/>
      <c r="FQL63" s="42"/>
      <c r="FQM63" s="42"/>
      <c r="FQN63" s="42"/>
      <c r="FQO63" s="42"/>
      <c r="FQP63" s="42"/>
      <c r="FQQ63" s="42"/>
      <c r="FQR63" s="42"/>
      <c r="FQS63" s="42"/>
      <c r="FQT63" s="42"/>
      <c r="FQU63" s="42"/>
      <c r="FQV63" s="42"/>
      <c r="FQW63" s="42"/>
      <c r="FQX63" s="42"/>
      <c r="FQY63" s="42"/>
      <c r="FQZ63" s="42"/>
      <c r="FRA63" s="42"/>
      <c r="FRB63" s="42"/>
      <c r="FRC63" s="42"/>
      <c r="FRD63" s="42"/>
      <c r="FRE63" s="42"/>
      <c r="FRF63" s="42"/>
      <c r="FRG63" s="42"/>
      <c r="FRH63" s="42"/>
      <c r="FRI63" s="42"/>
      <c r="FRJ63" s="42"/>
      <c r="FRK63" s="42"/>
      <c r="FRL63" s="42"/>
      <c r="FRM63" s="42"/>
      <c r="FRN63" s="42"/>
      <c r="FRO63" s="42"/>
      <c r="FRP63" s="42"/>
      <c r="FRQ63" s="42"/>
      <c r="FRR63" s="42"/>
      <c r="FRS63" s="42"/>
      <c r="FRT63" s="42"/>
      <c r="FRU63" s="42"/>
      <c r="FRV63" s="42"/>
      <c r="FRW63" s="42"/>
      <c r="FRX63" s="42"/>
      <c r="FRY63" s="42"/>
      <c r="FRZ63" s="42"/>
      <c r="FSA63" s="42"/>
      <c r="FSB63" s="42"/>
      <c r="FSC63" s="42"/>
      <c r="FSD63" s="42"/>
      <c r="FSE63" s="42"/>
      <c r="FSF63" s="42"/>
      <c r="FSG63" s="42"/>
      <c r="FSH63" s="42"/>
      <c r="FSI63" s="42"/>
      <c r="FSJ63" s="42"/>
      <c r="FSK63" s="42"/>
      <c r="FSL63" s="42"/>
      <c r="FSM63" s="42"/>
      <c r="FSN63" s="42"/>
      <c r="FSO63" s="42"/>
      <c r="FSP63" s="42"/>
      <c r="FSQ63" s="42"/>
      <c r="FSR63" s="42"/>
      <c r="FSS63" s="42"/>
      <c r="FST63" s="42"/>
      <c r="FSU63" s="42"/>
      <c r="FSV63" s="42"/>
      <c r="FSW63" s="42"/>
      <c r="FSX63" s="42"/>
      <c r="FSY63" s="42"/>
      <c r="FSZ63" s="42"/>
      <c r="FTA63" s="42"/>
      <c r="FTB63" s="42"/>
      <c r="FTC63" s="42"/>
      <c r="FTD63" s="42"/>
      <c r="FTE63" s="42"/>
      <c r="FTF63" s="42"/>
      <c r="FTG63" s="42"/>
      <c r="FTH63" s="42"/>
      <c r="FTI63" s="42"/>
      <c r="FTJ63" s="42"/>
      <c r="FTK63" s="42"/>
      <c r="FTL63" s="42"/>
      <c r="FTM63" s="42"/>
      <c r="FTN63" s="42"/>
      <c r="FTO63" s="42"/>
      <c r="FTP63" s="42"/>
      <c r="FTQ63" s="42"/>
      <c r="FTR63" s="42"/>
      <c r="FTS63" s="42"/>
      <c r="FTT63" s="42"/>
      <c r="FTU63" s="42"/>
      <c r="FTV63" s="42"/>
      <c r="FTW63" s="42"/>
      <c r="FTX63" s="42"/>
      <c r="FTY63" s="42"/>
      <c r="FTZ63" s="42"/>
      <c r="FUA63" s="42"/>
      <c r="FUB63" s="42"/>
      <c r="FUC63" s="42"/>
      <c r="FUD63" s="42"/>
      <c r="FUE63" s="42"/>
      <c r="FUF63" s="42"/>
      <c r="FUG63" s="42"/>
      <c r="FUH63" s="42"/>
      <c r="FUI63" s="42"/>
      <c r="FUJ63" s="42"/>
      <c r="FUK63" s="42"/>
      <c r="FUL63" s="42"/>
      <c r="FUM63" s="42"/>
      <c r="FUN63" s="42"/>
      <c r="FUO63" s="42"/>
      <c r="FUP63" s="42"/>
      <c r="FUQ63" s="42"/>
      <c r="FUR63" s="42"/>
      <c r="FUS63" s="42"/>
      <c r="FUT63" s="42"/>
      <c r="FUU63" s="42"/>
      <c r="FUV63" s="42"/>
      <c r="FUW63" s="42"/>
      <c r="FUX63" s="42"/>
      <c r="FUY63" s="42"/>
      <c r="FUZ63" s="42"/>
      <c r="FVA63" s="42"/>
      <c r="FVB63" s="42"/>
      <c r="FVC63" s="42"/>
      <c r="FVD63" s="42"/>
      <c r="FVE63" s="42"/>
      <c r="FVF63" s="42"/>
      <c r="FVG63" s="42"/>
      <c r="FVH63" s="42"/>
      <c r="FVI63" s="42"/>
      <c r="FVJ63" s="42"/>
      <c r="FVK63" s="42"/>
      <c r="FVL63" s="42"/>
      <c r="FVM63" s="42"/>
      <c r="FVN63" s="42"/>
      <c r="FVO63" s="42"/>
      <c r="FVP63" s="42"/>
      <c r="FVQ63" s="42"/>
      <c r="FVR63" s="42"/>
      <c r="FVS63" s="42"/>
      <c r="FVT63" s="42"/>
      <c r="FVU63" s="42"/>
      <c r="FVV63" s="42"/>
      <c r="FVW63" s="42"/>
      <c r="FVX63" s="42"/>
      <c r="FVY63" s="42"/>
      <c r="FVZ63" s="42"/>
      <c r="FWA63" s="42"/>
      <c r="FWB63" s="42"/>
      <c r="FWC63" s="42"/>
      <c r="FWD63" s="42"/>
      <c r="FWE63" s="42"/>
      <c r="FWF63" s="42"/>
      <c r="FWG63" s="42"/>
      <c r="FWH63" s="42"/>
      <c r="FWI63" s="42"/>
      <c r="FWJ63" s="42"/>
      <c r="FWK63" s="42"/>
      <c r="FWL63" s="42"/>
      <c r="FWM63" s="42"/>
      <c r="FWN63" s="42"/>
      <c r="FWO63" s="42"/>
      <c r="FWP63" s="42"/>
      <c r="FWQ63" s="42"/>
      <c r="FWR63" s="42"/>
      <c r="FWS63" s="42"/>
      <c r="FWT63" s="42"/>
      <c r="FWU63" s="42"/>
      <c r="FWV63" s="42"/>
      <c r="FWW63" s="42"/>
      <c r="FWX63" s="42"/>
      <c r="FWY63" s="42"/>
      <c r="FWZ63" s="42"/>
      <c r="FXA63" s="42"/>
      <c r="FXB63" s="42"/>
      <c r="FXC63" s="42"/>
      <c r="FXD63" s="42"/>
      <c r="FXE63" s="42"/>
      <c r="FXF63" s="42"/>
      <c r="FXG63" s="42"/>
      <c r="FXH63" s="42"/>
      <c r="FXI63" s="42"/>
      <c r="FXJ63" s="42"/>
      <c r="FXK63" s="42"/>
      <c r="FXL63" s="42"/>
      <c r="FXM63" s="42"/>
      <c r="FXN63" s="42"/>
      <c r="FXO63" s="42"/>
      <c r="FXP63" s="42"/>
      <c r="FXQ63" s="42"/>
      <c r="FXR63" s="42"/>
      <c r="FXS63" s="42"/>
      <c r="FXT63" s="42"/>
      <c r="FXU63" s="42"/>
      <c r="FXV63" s="42"/>
      <c r="FXW63" s="42"/>
      <c r="FXX63" s="42"/>
      <c r="FXY63" s="42"/>
      <c r="FXZ63" s="42"/>
      <c r="FYA63" s="42"/>
      <c r="FYB63" s="42"/>
      <c r="FYC63" s="42"/>
      <c r="FYD63" s="42"/>
      <c r="FYE63" s="42"/>
      <c r="FYF63" s="42"/>
      <c r="FYG63" s="42"/>
      <c r="FYH63" s="42"/>
      <c r="FYI63" s="42"/>
      <c r="FYJ63" s="42"/>
      <c r="FYK63" s="42"/>
      <c r="FYL63" s="42"/>
      <c r="FYM63" s="42"/>
      <c r="FYN63" s="42"/>
      <c r="FYO63" s="42"/>
      <c r="FYP63" s="42"/>
      <c r="FYQ63" s="42"/>
      <c r="FYR63" s="42"/>
      <c r="FYS63" s="42"/>
      <c r="FYT63" s="42"/>
      <c r="FYU63" s="42"/>
      <c r="FYV63" s="42"/>
      <c r="FYW63" s="42"/>
      <c r="FYX63" s="42"/>
      <c r="FYY63" s="42"/>
      <c r="FYZ63" s="42"/>
      <c r="FZA63" s="42"/>
      <c r="FZB63" s="42"/>
      <c r="FZC63" s="42"/>
      <c r="FZD63" s="42"/>
      <c r="FZE63" s="42"/>
      <c r="FZF63" s="42"/>
      <c r="FZG63" s="42"/>
      <c r="FZH63" s="42"/>
      <c r="FZI63" s="42"/>
      <c r="FZJ63" s="42"/>
      <c r="FZK63" s="42"/>
      <c r="FZL63" s="42"/>
      <c r="FZM63" s="42"/>
      <c r="FZN63" s="42"/>
      <c r="FZO63" s="42"/>
      <c r="FZP63" s="42"/>
      <c r="FZQ63" s="42"/>
      <c r="FZR63" s="42"/>
      <c r="FZS63" s="42"/>
      <c r="FZT63" s="42"/>
      <c r="FZU63" s="42"/>
      <c r="FZV63" s="42"/>
      <c r="FZW63" s="42"/>
      <c r="FZX63" s="42"/>
      <c r="FZY63" s="42"/>
      <c r="FZZ63" s="42"/>
      <c r="GAA63" s="42"/>
      <c r="GAB63" s="42"/>
      <c r="GAC63" s="42"/>
      <c r="GAD63" s="42"/>
      <c r="GAE63" s="42"/>
      <c r="GAF63" s="42"/>
      <c r="GAG63" s="42"/>
      <c r="GAH63" s="42"/>
      <c r="GAI63" s="42"/>
      <c r="GAJ63" s="42"/>
      <c r="GAK63" s="42"/>
      <c r="GAL63" s="42"/>
      <c r="GAM63" s="42"/>
      <c r="GAN63" s="42"/>
      <c r="GAO63" s="42"/>
      <c r="GAP63" s="42"/>
      <c r="GAQ63" s="42"/>
      <c r="GAR63" s="42"/>
      <c r="GAS63" s="42"/>
      <c r="GAT63" s="42"/>
      <c r="GAU63" s="42"/>
      <c r="GAV63" s="42"/>
      <c r="GAW63" s="42"/>
      <c r="GAX63" s="42"/>
      <c r="GAY63" s="42"/>
      <c r="GAZ63" s="42"/>
      <c r="GBA63" s="42"/>
      <c r="GBB63" s="42"/>
      <c r="GBC63" s="42"/>
      <c r="GBD63" s="42"/>
      <c r="GBE63" s="42"/>
      <c r="GBF63" s="42"/>
      <c r="GBG63" s="42"/>
      <c r="GBH63" s="42"/>
      <c r="GBI63" s="42"/>
      <c r="GBJ63" s="42"/>
      <c r="GBK63" s="42"/>
      <c r="GBL63" s="42"/>
      <c r="GBM63" s="42"/>
      <c r="GBN63" s="42"/>
      <c r="GBO63" s="42"/>
      <c r="GBP63" s="42"/>
      <c r="GBQ63" s="42"/>
      <c r="GBR63" s="42"/>
      <c r="GBS63" s="42"/>
      <c r="GBT63" s="42"/>
      <c r="GBU63" s="42"/>
      <c r="GBV63" s="42"/>
      <c r="GBW63" s="42"/>
      <c r="GBX63" s="42"/>
      <c r="GBY63" s="42"/>
      <c r="GBZ63" s="42"/>
      <c r="GCA63" s="42"/>
      <c r="GCB63" s="42"/>
      <c r="GCC63" s="42"/>
      <c r="GCD63" s="42"/>
      <c r="GCE63" s="42"/>
      <c r="GCF63" s="42"/>
      <c r="GCG63" s="42"/>
      <c r="GCH63" s="42"/>
      <c r="GCI63" s="42"/>
      <c r="GCJ63" s="42"/>
      <c r="GCK63" s="42"/>
      <c r="GCL63" s="42"/>
      <c r="GCM63" s="42"/>
      <c r="GCN63" s="42"/>
      <c r="GCO63" s="42"/>
      <c r="GCP63" s="42"/>
      <c r="GCQ63" s="42"/>
      <c r="GCR63" s="42"/>
      <c r="GCS63" s="42"/>
      <c r="GCT63" s="42"/>
      <c r="GCU63" s="42"/>
      <c r="GCV63" s="42"/>
      <c r="GCW63" s="42"/>
      <c r="GCX63" s="42"/>
      <c r="GCY63" s="42"/>
      <c r="GCZ63" s="42"/>
      <c r="GDA63" s="42"/>
      <c r="GDB63" s="42"/>
      <c r="GDC63" s="42"/>
      <c r="GDD63" s="42"/>
      <c r="GDE63" s="42"/>
      <c r="GDF63" s="42"/>
      <c r="GDG63" s="42"/>
      <c r="GDH63" s="42"/>
      <c r="GDI63" s="42"/>
      <c r="GDJ63" s="42"/>
      <c r="GDK63" s="42"/>
      <c r="GDL63" s="42"/>
      <c r="GDM63" s="42"/>
      <c r="GDN63" s="42"/>
      <c r="GDO63" s="42"/>
      <c r="GDP63" s="42"/>
      <c r="GDQ63" s="42"/>
      <c r="GDR63" s="42"/>
      <c r="GDS63" s="42"/>
      <c r="GDT63" s="42"/>
      <c r="GDU63" s="42"/>
      <c r="GDV63" s="42"/>
      <c r="GDW63" s="42"/>
      <c r="GDX63" s="42"/>
      <c r="GDY63" s="42"/>
      <c r="GDZ63" s="42"/>
      <c r="GEA63" s="42"/>
      <c r="GEB63" s="42"/>
      <c r="GEC63" s="42"/>
      <c r="GED63" s="42"/>
      <c r="GEE63" s="42"/>
      <c r="GEF63" s="42"/>
      <c r="GEG63" s="42"/>
      <c r="GEH63" s="42"/>
      <c r="GEI63" s="42"/>
      <c r="GEJ63" s="42"/>
      <c r="GEK63" s="42"/>
      <c r="GEL63" s="42"/>
      <c r="GEM63" s="42"/>
      <c r="GEN63" s="42"/>
      <c r="GEO63" s="42"/>
      <c r="GEP63" s="42"/>
      <c r="GEQ63" s="42"/>
      <c r="GER63" s="42"/>
      <c r="GES63" s="42"/>
      <c r="GET63" s="42"/>
      <c r="GEU63" s="42"/>
      <c r="GEV63" s="42"/>
      <c r="GEW63" s="42"/>
      <c r="GEX63" s="42"/>
      <c r="GEY63" s="42"/>
      <c r="GEZ63" s="42"/>
      <c r="GFA63" s="42"/>
      <c r="GFB63" s="42"/>
      <c r="GFC63" s="42"/>
      <c r="GFD63" s="42"/>
      <c r="GFE63" s="42"/>
      <c r="GFF63" s="42"/>
      <c r="GFG63" s="42"/>
      <c r="GFH63" s="42"/>
      <c r="GFI63" s="42"/>
      <c r="GFJ63" s="42"/>
      <c r="GFK63" s="42"/>
      <c r="GFL63" s="42"/>
      <c r="GFM63" s="42"/>
      <c r="GFN63" s="42"/>
      <c r="GFO63" s="42"/>
      <c r="GFP63" s="42"/>
      <c r="GFQ63" s="42"/>
      <c r="GFR63" s="42"/>
      <c r="GFS63" s="42"/>
      <c r="GFT63" s="42"/>
      <c r="GFU63" s="42"/>
      <c r="GFV63" s="42"/>
      <c r="GFW63" s="42"/>
      <c r="GFX63" s="42"/>
      <c r="GFY63" s="42"/>
      <c r="GFZ63" s="42"/>
      <c r="GGA63" s="42"/>
      <c r="GGB63" s="42"/>
      <c r="GGC63" s="42"/>
      <c r="GGD63" s="42"/>
      <c r="GGE63" s="42"/>
      <c r="GGF63" s="42"/>
      <c r="GGG63" s="42"/>
      <c r="GGH63" s="42"/>
      <c r="GGI63" s="42"/>
      <c r="GGJ63" s="42"/>
      <c r="GGK63" s="42"/>
      <c r="GGL63" s="42"/>
      <c r="GGM63" s="42"/>
      <c r="GGN63" s="42"/>
      <c r="GGO63" s="42"/>
      <c r="GGP63" s="42"/>
      <c r="GGQ63" s="42"/>
      <c r="GGR63" s="42"/>
      <c r="GGS63" s="42"/>
      <c r="GGT63" s="42"/>
      <c r="GGU63" s="42"/>
      <c r="GGV63" s="42"/>
      <c r="GGW63" s="42"/>
      <c r="GGX63" s="42"/>
      <c r="GGY63" s="42"/>
      <c r="GGZ63" s="42"/>
      <c r="GHA63" s="42"/>
      <c r="GHB63" s="42"/>
      <c r="GHC63" s="42"/>
      <c r="GHD63" s="42"/>
      <c r="GHE63" s="42"/>
      <c r="GHF63" s="42"/>
      <c r="GHG63" s="42"/>
      <c r="GHH63" s="42"/>
      <c r="GHI63" s="42"/>
      <c r="GHJ63" s="42"/>
      <c r="GHK63" s="42"/>
      <c r="GHL63" s="42"/>
      <c r="GHM63" s="42"/>
      <c r="GHN63" s="42"/>
      <c r="GHO63" s="42"/>
      <c r="GHP63" s="42"/>
      <c r="GHQ63" s="42"/>
      <c r="GHR63" s="42"/>
      <c r="GHS63" s="42"/>
      <c r="GHT63" s="42"/>
      <c r="GHU63" s="42"/>
      <c r="GHV63" s="42"/>
      <c r="GHW63" s="42"/>
      <c r="GHX63" s="42"/>
      <c r="GHY63" s="42"/>
      <c r="GHZ63" s="42"/>
      <c r="GIA63" s="42"/>
      <c r="GIB63" s="42"/>
      <c r="GIC63" s="42"/>
      <c r="GID63" s="42"/>
      <c r="GIE63" s="42"/>
      <c r="GIF63" s="42"/>
      <c r="GIG63" s="42"/>
      <c r="GIH63" s="42"/>
      <c r="GII63" s="42"/>
      <c r="GIJ63" s="42"/>
      <c r="GIK63" s="42"/>
      <c r="GIL63" s="42"/>
      <c r="GIM63" s="42"/>
      <c r="GIN63" s="42"/>
      <c r="GIO63" s="42"/>
      <c r="GIP63" s="42"/>
      <c r="GIQ63" s="42"/>
      <c r="GIR63" s="42"/>
      <c r="GIS63" s="42"/>
      <c r="GIT63" s="42"/>
      <c r="GIU63" s="42"/>
      <c r="GIV63" s="42"/>
      <c r="GIW63" s="42"/>
      <c r="GIX63" s="42"/>
      <c r="GIY63" s="42"/>
      <c r="GIZ63" s="42"/>
      <c r="GJA63" s="42"/>
      <c r="GJB63" s="42"/>
      <c r="GJC63" s="42"/>
      <c r="GJD63" s="42"/>
      <c r="GJE63" s="42"/>
      <c r="GJF63" s="42"/>
      <c r="GJG63" s="42"/>
      <c r="GJH63" s="42"/>
      <c r="GJI63" s="42"/>
      <c r="GJJ63" s="42"/>
      <c r="GJK63" s="42"/>
      <c r="GJL63" s="42"/>
      <c r="GJM63" s="42"/>
      <c r="GJN63" s="42"/>
      <c r="GJO63" s="42"/>
      <c r="GJP63" s="42"/>
      <c r="GJQ63" s="42"/>
      <c r="GJR63" s="42"/>
      <c r="GJS63" s="42"/>
      <c r="GJT63" s="42"/>
      <c r="GJU63" s="42"/>
      <c r="GJV63" s="42"/>
      <c r="GJW63" s="42"/>
      <c r="GJX63" s="42"/>
      <c r="GJY63" s="42"/>
      <c r="GJZ63" s="42"/>
      <c r="GKA63" s="42"/>
      <c r="GKB63" s="42"/>
      <c r="GKC63" s="42"/>
      <c r="GKD63" s="42"/>
      <c r="GKE63" s="42"/>
      <c r="GKF63" s="42"/>
      <c r="GKG63" s="42"/>
      <c r="GKH63" s="42"/>
      <c r="GKI63" s="42"/>
      <c r="GKJ63" s="42"/>
      <c r="GKK63" s="42"/>
      <c r="GKL63" s="42"/>
      <c r="GKM63" s="42"/>
      <c r="GKN63" s="42"/>
      <c r="GKO63" s="42"/>
      <c r="GKP63" s="42"/>
      <c r="GKQ63" s="42"/>
      <c r="GKR63" s="42"/>
      <c r="GKS63" s="42"/>
      <c r="GKT63" s="42"/>
      <c r="GKU63" s="42"/>
      <c r="GKV63" s="42"/>
      <c r="GKW63" s="42"/>
      <c r="GKX63" s="42"/>
      <c r="GKY63" s="42"/>
      <c r="GKZ63" s="42"/>
      <c r="GLA63" s="42"/>
      <c r="GLB63" s="42"/>
      <c r="GLC63" s="42"/>
      <c r="GLD63" s="42"/>
      <c r="GLE63" s="42"/>
      <c r="GLF63" s="42"/>
      <c r="GLG63" s="42"/>
      <c r="GLH63" s="42"/>
      <c r="GLI63" s="42"/>
      <c r="GLJ63" s="42"/>
      <c r="GLK63" s="42"/>
      <c r="GLL63" s="42"/>
      <c r="GLM63" s="42"/>
      <c r="GLN63" s="42"/>
      <c r="GLO63" s="42"/>
      <c r="GLP63" s="42"/>
      <c r="GLQ63" s="42"/>
      <c r="GLR63" s="42"/>
      <c r="GLS63" s="42"/>
      <c r="GLT63" s="42"/>
      <c r="GLU63" s="42"/>
      <c r="GLV63" s="42"/>
      <c r="GLW63" s="42"/>
      <c r="GLX63" s="42"/>
      <c r="GLY63" s="42"/>
      <c r="GLZ63" s="42"/>
      <c r="GMA63" s="42"/>
      <c r="GMB63" s="42"/>
      <c r="GMC63" s="42"/>
      <c r="GMD63" s="42"/>
      <c r="GME63" s="42"/>
      <c r="GMF63" s="42"/>
      <c r="GMG63" s="42"/>
      <c r="GMH63" s="42"/>
      <c r="GMI63" s="42"/>
      <c r="GMJ63" s="42"/>
      <c r="GMK63" s="42"/>
      <c r="GML63" s="42"/>
      <c r="GMM63" s="42"/>
      <c r="GMN63" s="42"/>
      <c r="GMO63" s="42"/>
      <c r="GMP63" s="42"/>
      <c r="GMQ63" s="42"/>
      <c r="GMR63" s="42"/>
      <c r="GMS63" s="42"/>
      <c r="GMT63" s="42"/>
      <c r="GMU63" s="42"/>
      <c r="GMV63" s="42"/>
      <c r="GMW63" s="42"/>
      <c r="GMX63" s="42"/>
      <c r="GMY63" s="42"/>
      <c r="GMZ63" s="42"/>
      <c r="GNA63" s="42"/>
      <c r="GNB63" s="42"/>
      <c r="GNC63" s="42"/>
      <c r="GND63" s="42"/>
      <c r="GNE63" s="42"/>
      <c r="GNF63" s="42"/>
      <c r="GNG63" s="42"/>
      <c r="GNH63" s="42"/>
      <c r="GNI63" s="42"/>
      <c r="GNJ63" s="42"/>
      <c r="GNK63" s="42"/>
      <c r="GNL63" s="42"/>
      <c r="GNM63" s="42"/>
      <c r="GNN63" s="42"/>
      <c r="GNO63" s="42"/>
      <c r="GNP63" s="42"/>
      <c r="GNQ63" s="42"/>
      <c r="GNR63" s="42"/>
      <c r="GNS63" s="42"/>
      <c r="GNT63" s="42"/>
      <c r="GNU63" s="42"/>
      <c r="GNV63" s="42"/>
      <c r="GNW63" s="42"/>
      <c r="GNX63" s="42"/>
      <c r="GNY63" s="42"/>
      <c r="GNZ63" s="42"/>
      <c r="GOA63" s="42"/>
      <c r="GOB63" s="42"/>
      <c r="GOC63" s="42"/>
      <c r="GOD63" s="42"/>
      <c r="GOE63" s="42"/>
      <c r="GOF63" s="42"/>
      <c r="GOG63" s="42"/>
      <c r="GOH63" s="42"/>
      <c r="GOI63" s="42"/>
      <c r="GOJ63" s="42"/>
      <c r="GOK63" s="42"/>
      <c r="GOL63" s="42"/>
      <c r="GOM63" s="42"/>
      <c r="GON63" s="42"/>
      <c r="GOO63" s="42"/>
      <c r="GOP63" s="42"/>
      <c r="GOQ63" s="42"/>
      <c r="GOR63" s="42"/>
      <c r="GOS63" s="42"/>
      <c r="GOT63" s="42"/>
      <c r="GOU63" s="42"/>
      <c r="GOV63" s="42"/>
      <c r="GOW63" s="42"/>
      <c r="GOX63" s="42"/>
      <c r="GOY63" s="42"/>
      <c r="GOZ63" s="42"/>
      <c r="GPA63" s="42"/>
      <c r="GPB63" s="42"/>
      <c r="GPC63" s="42"/>
      <c r="GPD63" s="42"/>
      <c r="GPE63" s="42"/>
      <c r="GPF63" s="42"/>
      <c r="GPG63" s="42"/>
      <c r="GPH63" s="42"/>
      <c r="GPI63" s="42"/>
      <c r="GPJ63" s="42"/>
      <c r="GPK63" s="42"/>
      <c r="GPL63" s="42"/>
      <c r="GPM63" s="42"/>
      <c r="GPN63" s="42"/>
      <c r="GPO63" s="42"/>
      <c r="GPP63" s="42"/>
      <c r="GPQ63" s="42"/>
      <c r="GPR63" s="42"/>
      <c r="GPS63" s="42"/>
      <c r="GPT63" s="42"/>
      <c r="GPU63" s="42"/>
      <c r="GPV63" s="42"/>
      <c r="GPW63" s="42"/>
      <c r="GPX63" s="42"/>
      <c r="GPY63" s="42"/>
      <c r="GPZ63" s="42"/>
      <c r="GQA63" s="42"/>
      <c r="GQB63" s="42"/>
      <c r="GQC63" s="42"/>
      <c r="GQD63" s="42"/>
      <c r="GQE63" s="42"/>
      <c r="GQF63" s="42"/>
      <c r="GQG63" s="42"/>
      <c r="GQH63" s="42"/>
      <c r="GQI63" s="42"/>
      <c r="GQJ63" s="42"/>
      <c r="GQK63" s="42"/>
      <c r="GQL63" s="42"/>
      <c r="GQM63" s="42"/>
      <c r="GQN63" s="42"/>
      <c r="GQO63" s="42"/>
      <c r="GQP63" s="42"/>
      <c r="GQQ63" s="42"/>
      <c r="GQR63" s="42"/>
      <c r="GQS63" s="42"/>
      <c r="GQT63" s="42"/>
      <c r="GQU63" s="42"/>
      <c r="GQV63" s="42"/>
      <c r="GQW63" s="42"/>
      <c r="GQX63" s="42"/>
      <c r="GQY63" s="42"/>
      <c r="GQZ63" s="42"/>
      <c r="GRA63" s="42"/>
      <c r="GRB63" s="42"/>
      <c r="GRC63" s="42"/>
      <c r="GRD63" s="42"/>
      <c r="GRE63" s="42"/>
      <c r="GRF63" s="42"/>
      <c r="GRG63" s="42"/>
      <c r="GRH63" s="42"/>
      <c r="GRI63" s="42"/>
      <c r="GRJ63" s="42"/>
      <c r="GRK63" s="42"/>
      <c r="GRL63" s="42"/>
      <c r="GRM63" s="42"/>
      <c r="GRN63" s="42"/>
      <c r="GRO63" s="42"/>
      <c r="GRP63" s="42"/>
      <c r="GRQ63" s="42"/>
      <c r="GRR63" s="42"/>
      <c r="GRS63" s="42"/>
      <c r="GRT63" s="42"/>
      <c r="GRU63" s="42"/>
      <c r="GRV63" s="42"/>
      <c r="GRW63" s="42"/>
      <c r="GRX63" s="42"/>
      <c r="GRY63" s="42"/>
      <c r="GRZ63" s="42"/>
      <c r="GSA63" s="42"/>
      <c r="GSB63" s="42"/>
      <c r="GSC63" s="42"/>
      <c r="GSD63" s="42"/>
      <c r="GSE63" s="42"/>
      <c r="GSF63" s="42"/>
      <c r="GSG63" s="42"/>
      <c r="GSH63" s="42"/>
      <c r="GSI63" s="42"/>
      <c r="GSJ63" s="42"/>
      <c r="GSK63" s="42"/>
      <c r="GSL63" s="42"/>
      <c r="GSM63" s="42"/>
      <c r="GSN63" s="42"/>
      <c r="GSO63" s="42"/>
      <c r="GSP63" s="42"/>
      <c r="GSQ63" s="42"/>
      <c r="GSR63" s="42"/>
      <c r="GSS63" s="42"/>
      <c r="GST63" s="42"/>
      <c r="GSU63" s="42"/>
      <c r="GSV63" s="42"/>
      <c r="GSW63" s="42"/>
      <c r="GSX63" s="42"/>
      <c r="GSY63" s="42"/>
      <c r="GSZ63" s="42"/>
      <c r="GTA63" s="42"/>
      <c r="GTB63" s="42"/>
      <c r="GTC63" s="42"/>
      <c r="GTD63" s="42"/>
      <c r="GTE63" s="42"/>
      <c r="GTF63" s="42"/>
      <c r="GTG63" s="42"/>
      <c r="GTH63" s="42"/>
      <c r="GTI63" s="42"/>
      <c r="GTJ63" s="42"/>
      <c r="GTK63" s="42"/>
      <c r="GTL63" s="42"/>
      <c r="GTM63" s="42"/>
      <c r="GTN63" s="42"/>
      <c r="GTO63" s="42"/>
      <c r="GTP63" s="42"/>
      <c r="GTQ63" s="42"/>
      <c r="GTR63" s="42"/>
      <c r="GTS63" s="42"/>
      <c r="GTT63" s="42"/>
      <c r="GTU63" s="42"/>
      <c r="GTV63" s="42"/>
      <c r="GTW63" s="42"/>
      <c r="GTX63" s="42"/>
      <c r="GTY63" s="42"/>
      <c r="GTZ63" s="42"/>
      <c r="GUA63" s="42"/>
      <c r="GUB63" s="42"/>
      <c r="GUC63" s="42"/>
      <c r="GUD63" s="42"/>
      <c r="GUE63" s="42"/>
      <c r="GUF63" s="42"/>
      <c r="GUG63" s="42"/>
      <c r="GUH63" s="42"/>
      <c r="GUI63" s="42"/>
      <c r="GUJ63" s="42"/>
      <c r="GUK63" s="42"/>
      <c r="GUL63" s="42"/>
      <c r="GUM63" s="42"/>
      <c r="GUN63" s="42"/>
      <c r="GUO63" s="42"/>
      <c r="GUP63" s="42"/>
      <c r="GUQ63" s="42"/>
      <c r="GUR63" s="42"/>
      <c r="GUS63" s="42"/>
      <c r="GUT63" s="42"/>
      <c r="GUU63" s="42"/>
      <c r="GUV63" s="42"/>
      <c r="GUW63" s="42"/>
      <c r="GUX63" s="42"/>
      <c r="GUY63" s="42"/>
      <c r="GUZ63" s="42"/>
      <c r="GVA63" s="42"/>
      <c r="GVB63" s="42"/>
      <c r="GVC63" s="42"/>
      <c r="GVD63" s="42"/>
      <c r="GVE63" s="42"/>
      <c r="GVF63" s="42"/>
      <c r="GVG63" s="42"/>
      <c r="GVH63" s="42"/>
      <c r="GVI63" s="42"/>
      <c r="GVJ63" s="42"/>
      <c r="GVK63" s="42"/>
      <c r="GVL63" s="42"/>
      <c r="GVM63" s="42"/>
      <c r="GVN63" s="42"/>
      <c r="GVO63" s="42"/>
      <c r="GVP63" s="42"/>
      <c r="GVQ63" s="42"/>
      <c r="GVR63" s="42"/>
      <c r="GVS63" s="42"/>
      <c r="GVT63" s="42"/>
      <c r="GVU63" s="42"/>
      <c r="GVV63" s="42"/>
      <c r="GVW63" s="42"/>
      <c r="GVX63" s="42"/>
      <c r="GVY63" s="42"/>
      <c r="GVZ63" s="42"/>
      <c r="GWA63" s="42"/>
      <c r="GWB63" s="42"/>
      <c r="GWC63" s="42"/>
      <c r="GWD63" s="42"/>
      <c r="GWE63" s="42"/>
      <c r="GWF63" s="42"/>
      <c r="GWG63" s="42"/>
      <c r="GWH63" s="42"/>
      <c r="GWI63" s="42"/>
      <c r="GWJ63" s="42"/>
      <c r="GWK63" s="42"/>
      <c r="GWL63" s="42"/>
      <c r="GWM63" s="42"/>
      <c r="GWN63" s="42"/>
      <c r="GWO63" s="42"/>
      <c r="GWP63" s="42"/>
      <c r="GWQ63" s="42"/>
      <c r="GWR63" s="42"/>
      <c r="GWS63" s="42"/>
      <c r="GWT63" s="42"/>
      <c r="GWU63" s="42"/>
      <c r="GWV63" s="42"/>
      <c r="GWW63" s="42"/>
      <c r="GWX63" s="42"/>
      <c r="GWY63" s="42"/>
      <c r="GWZ63" s="42"/>
      <c r="GXA63" s="42"/>
      <c r="GXB63" s="42"/>
      <c r="GXC63" s="42"/>
      <c r="GXD63" s="42"/>
      <c r="GXE63" s="42"/>
      <c r="GXF63" s="42"/>
      <c r="GXG63" s="42"/>
      <c r="GXH63" s="42"/>
      <c r="GXI63" s="42"/>
      <c r="GXJ63" s="42"/>
      <c r="GXK63" s="42"/>
      <c r="GXL63" s="42"/>
      <c r="GXM63" s="42"/>
      <c r="GXN63" s="42"/>
      <c r="GXO63" s="42"/>
      <c r="GXP63" s="42"/>
      <c r="GXQ63" s="42"/>
      <c r="GXR63" s="42"/>
      <c r="GXS63" s="42"/>
      <c r="GXT63" s="42"/>
      <c r="GXU63" s="42"/>
      <c r="GXV63" s="42"/>
      <c r="GXW63" s="42"/>
      <c r="GXX63" s="42"/>
      <c r="GXY63" s="42"/>
      <c r="GXZ63" s="42"/>
      <c r="GYA63" s="42"/>
      <c r="GYB63" s="42"/>
      <c r="GYC63" s="42"/>
      <c r="GYD63" s="42"/>
      <c r="GYE63" s="42"/>
      <c r="GYF63" s="42"/>
      <c r="GYG63" s="42"/>
      <c r="GYH63" s="42"/>
      <c r="GYI63" s="42"/>
      <c r="GYJ63" s="42"/>
      <c r="GYK63" s="42"/>
      <c r="GYL63" s="42"/>
      <c r="GYM63" s="42"/>
      <c r="GYN63" s="42"/>
      <c r="GYO63" s="42"/>
      <c r="GYP63" s="42"/>
      <c r="GYQ63" s="42"/>
      <c r="GYR63" s="42"/>
      <c r="GYS63" s="42"/>
      <c r="GYT63" s="42"/>
      <c r="GYU63" s="42"/>
      <c r="GYV63" s="42"/>
      <c r="GYW63" s="42"/>
      <c r="GYX63" s="42"/>
      <c r="GYY63" s="42"/>
      <c r="GYZ63" s="42"/>
      <c r="GZA63" s="42"/>
      <c r="GZB63" s="42"/>
      <c r="GZC63" s="42"/>
      <c r="GZD63" s="42"/>
      <c r="GZE63" s="42"/>
      <c r="GZF63" s="42"/>
      <c r="GZG63" s="42"/>
      <c r="GZH63" s="42"/>
      <c r="GZI63" s="42"/>
      <c r="GZJ63" s="42"/>
      <c r="GZK63" s="42"/>
      <c r="GZL63" s="42"/>
      <c r="GZM63" s="42"/>
      <c r="GZN63" s="42"/>
      <c r="GZO63" s="42"/>
      <c r="GZP63" s="42"/>
      <c r="GZQ63" s="42"/>
      <c r="GZR63" s="42"/>
      <c r="GZS63" s="42"/>
      <c r="GZT63" s="42"/>
      <c r="GZU63" s="42"/>
      <c r="GZV63" s="42"/>
      <c r="GZW63" s="42"/>
      <c r="GZX63" s="42"/>
      <c r="GZY63" s="42"/>
      <c r="GZZ63" s="42"/>
      <c r="HAA63" s="42"/>
      <c r="HAB63" s="42"/>
      <c r="HAC63" s="42"/>
      <c r="HAD63" s="42"/>
      <c r="HAE63" s="42"/>
      <c r="HAF63" s="42"/>
      <c r="HAG63" s="42"/>
      <c r="HAH63" s="42"/>
      <c r="HAI63" s="42"/>
      <c r="HAJ63" s="42"/>
      <c r="HAK63" s="42"/>
      <c r="HAL63" s="42"/>
      <c r="HAM63" s="42"/>
      <c r="HAN63" s="42"/>
      <c r="HAO63" s="42"/>
      <c r="HAP63" s="42"/>
      <c r="HAQ63" s="42"/>
      <c r="HAR63" s="42"/>
      <c r="HAS63" s="42"/>
      <c r="HAT63" s="42"/>
      <c r="HAU63" s="42"/>
      <c r="HAV63" s="42"/>
      <c r="HAW63" s="42"/>
      <c r="HAX63" s="42"/>
      <c r="HAY63" s="42"/>
      <c r="HAZ63" s="42"/>
      <c r="HBA63" s="42"/>
      <c r="HBB63" s="42"/>
      <c r="HBC63" s="42"/>
      <c r="HBD63" s="42"/>
      <c r="HBE63" s="42"/>
      <c r="HBF63" s="42"/>
      <c r="HBG63" s="42"/>
      <c r="HBH63" s="42"/>
      <c r="HBI63" s="42"/>
      <c r="HBJ63" s="42"/>
      <c r="HBK63" s="42"/>
      <c r="HBL63" s="42"/>
      <c r="HBM63" s="42"/>
      <c r="HBN63" s="42"/>
      <c r="HBO63" s="42"/>
      <c r="HBP63" s="42"/>
      <c r="HBQ63" s="42"/>
      <c r="HBR63" s="42"/>
      <c r="HBS63" s="42"/>
      <c r="HBT63" s="42"/>
      <c r="HBU63" s="42"/>
      <c r="HBV63" s="42"/>
      <c r="HBW63" s="42"/>
      <c r="HBX63" s="42"/>
      <c r="HBY63" s="42"/>
      <c r="HBZ63" s="42"/>
      <c r="HCA63" s="42"/>
      <c r="HCB63" s="42"/>
      <c r="HCC63" s="42"/>
      <c r="HCD63" s="42"/>
      <c r="HCE63" s="42"/>
      <c r="HCF63" s="42"/>
      <c r="HCG63" s="42"/>
      <c r="HCH63" s="42"/>
      <c r="HCI63" s="42"/>
      <c r="HCJ63" s="42"/>
      <c r="HCK63" s="42"/>
      <c r="HCL63" s="42"/>
      <c r="HCM63" s="42"/>
      <c r="HCN63" s="42"/>
      <c r="HCO63" s="42"/>
      <c r="HCP63" s="42"/>
      <c r="HCQ63" s="42"/>
      <c r="HCR63" s="42"/>
      <c r="HCS63" s="42"/>
      <c r="HCT63" s="42"/>
      <c r="HCU63" s="42"/>
      <c r="HCV63" s="42"/>
      <c r="HCW63" s="42"/>
      <c r="HCX63" s="42"/>
      <c r="HCY63" s="42"/>
      <c r="HCZ63" s="42"/>
      <c r="HDA63" s="42"/>
      <c r="HDB63" s="42"/>
      <c r="HDC63" s="42"/>
      <c r="HDD63" s="42"/>
      <c r="HDE63" s="42"/>
      <c r="HDF63" s="42"/>
      <c r="HDG63" s="42"/>
      <c r="HDH63" s="42"/>
      <c r="HDI63" s="42"/>
      <c r="HDJ63" s="42"/>
      <c r="HDK63" s="42"/>
      <c r="HDL63" s="42"/>
      <c r="HDM63" s="42"/>
      <c r="HDN63" s="42"/>
      <c r="HDO63" s="42"/>
      <c r="HDP63" s="42"/>
      <c r="HDQ63" s="42"/>
      <c r="HDR63" s="42"/>
      <c r="HDS63" s="42"/>
      <c r="HDT63" s="42"/>
      <c r="HDU63" s="42"/>
      <c r="HDV63" s="42"/>
      <c r="HDW63" s="42"/>
      <c r="HDX63" s="42"/>
      <c r="HDY63" s="42"/>
      <c r="HDZ63" s="42"/>
      <c r="HEA63" s="42"/>
      <c r="HEB63" s="42"/>
      <c r="HEC63" s="42"/>
      <c r="HED63" s="42"/>
      <c r="HEE63" s="42"/>
      <c r="HEF63" s="42"/>
      <c r="HEG63" s="42"/>
      <c r="HEH63" s="42"/>
      <c r="HEI63" s="42"/>
      <c r="HEJ63" s="42"/>
      <c r="HEK63" s="42"/>
      <c r="HEL63" s="42"/>
      <c r="HEM63" s="42"/>
      <c r="HEN63" s="42"/>
      <c r="HEO63" s="42"/>
      <c r="HEP63" s="42"/>
      <c r="HEQ63" s="42"/>
      <c r="HER63" s="42"/>
      <c r="HES63" s="42"/>
      <c r="HET63" s="42"/>
      <c r="HEU63" s="42"/>
      <c r="HEV63" s="42"/>
      <c r="HEW63" s="42"/>
      <c r="HEX63" s="42"/>
      <c r="HEY63" s="42"/>
      <c r="HEZ63" s="42"/>
      <c r="HFA63" s="42"/>
      <c r="HFB63" s="42"/>
      <c r="HFC63" s="42"/>
      <c r="HFD63" s="42"/>
      <c r="HFE63" s="42"/>
      <c r="HFF63" s="42"/>
      <c r="HFG63" s="42"/>
      <c r="HFH63" s="42"/>
      <c r="HFI63" s="42"/>
      <c r="HFJ63" s="42"/>
      <c r="HFK63" s="42"/>
      <c r="HFL63" s="42"/>
      <c r="HFM63" s="42"/>
      <c r="HFN63" s="42"/>
      <c r="HFO63" s="42"/>
      <c r="HFP63" s="42"/>
      <c r="HFQ63" s="42"/>
      <c r="HFR63" s="42"/>
      <c r="HFS63" s="42"/>
      <c r="HFT63" s="42"/>
      <c r="HFU63" s="42"/>
      <c r="HFV63" s="42"/>
      <c r="HFW63" s="42"/>
      <c r="HFX63" s="42"/>
      <c r="HFY63" s="42"/>
      <c r="HFZ63" s="42"/>
      <c r="HGA63" s="42"/>
      <c r="HGB63" s="42"/>
      <c r="HGC63" s="42"/>
      <c r="HGD63" s="42"/>
      <c r="HGE63" s="42"/>
      <c r="HGF63" s="42"/>
      <c r="HGG63" s="42"/>
      <c r="HGH63" s="42"/>
      <c r="HGI63" s="42"/>
      <c r="HGJ63" s="42"/>
      <c r="HGK63" s="42"/>
      <c r="HGL63" s="42"/>
      <c r="HGM63" s="42"/>
      <c r="HGN63" s="42"/>
      <c r="HGO63" s="42"/>
      <c r="HGP63" s="42"/>
      <c r="HGQ63" s="42"/>
      <c r="HGR63" s="42"/>
      <c r="HGS63" s="42"/>
      <c r="HGT63" s="42"/>
      <c r="HGU63" s="42"/>
      <c r="HGV63" s="42"/>
      <c r="HGW63" s="42"/>
      <c r="HGX63" s="42"/>
      <c r="HGY63" s="42"/>
      <c r="HGZ63" s="42"/>
      <c r="HHA63" s="42"/>
      <c r="HHB63" s="42"/>
      <c r="HHC63" s="42"/>
      <c r="HHD63" s="42"/>
      <c r="HHE63" s="42"/>
      <c r="HHF63" s="42"/>
      <c r="HHG63" s="42"/>
      <c r="HHH63" s="42"/>
      <c r="HHI63" s="42"/>
      <c r="HHJ63" s="42"/>
      <c r="HHK63" s="42"/>
      <c r="HHL63" s="42"/>
      <c r="HHM63" s="42"/>
      <c r="HHN63" s="42"/>
      <c r="HHO63" s="42"/>
      <c r="HHP63" s="42"/>
      <c r="HHQ63" s="42"/>
      <c r="HHR63" s="42"/>
      <c r="HHS63" s="42"/>
      <c r="HHT63" s="42"/>
      <c r="HHU63" s="42"/>
      <c r="HHV63" s="42"/>
      <c r="HHW63" s="42"/>
      <c r="HHX63" s="42"/>
      <c r="HHY63" s="42"/>
      <c r="HHZ63" s="42"/>
      <c r="HIA63" s="42"/>
      <c r="HIB63" s="42"/>
      <c r="HIC63" s="42"/>
      <c r="HID63" s="42"/>
      <c r="HIE63" s="42"/>
      <c r="HIF63" s="42"/>
      <c r="HIG63" s="42"/>
      <c r="HIH63" s="42"/>
      <c r="HII63" s="42"/>
      <c r="HIJ63" s="42"/>
      <c r="HIK63" s="42"/>
      <c r="HIL63" s="42"/>
      <c r="HIM63" s="42"/>
      <c r="HIN63" s="42"/>
      <c r="HIO63" s="42"/>
      <c r="HIP63" s="42"/>
      <c r="HIQ63" s="42"/>
      <c r="HIR63" s="42"/>
      <c r="HIS63" s="42"/>
      <c r="HIT63" s="42"/>
      <c r="HIU63" s="42"/>
      <c r="HIV63" s="42"/>
      <c r="HIW63" s="42"/>
      <c r="HIX63" s="42"/>
      <c r="HIY63" s="42"/>
      <c r="HIZ63" s="42"/>
      <c r="HJA63" s="42"/>
      <c r="HJB63" s="42"/>
      <c r="HJC63" s="42"/>
      <c r="HJD63" s="42"/>
      <c r="HJE63" s="42"/>
      <c r="HJF63" s="42"/>
      <c r="HJG63" s="42"/>
      <c r="HJH63" s="42"/>
      <c r="HJI63" s="42"/>
      <c r="HJJ63" s="42"/>
      <c r="HJK63" s="42"/>
      <c r="HJL63" s="42"/>
      <c r="HJM63" s="42"/>
      <c r="HJN63" s="42"/>
      <c r="HJO63" s="42"/>
      <c r="HJP63" s="42"/>
      <c r="HJQ63" s="42"/>
      <c r="HJR63" s="42"/>
      <c r="HJS63" s="42"/>
      <c r="HJT63" s="42"/>
      <c r="HJU63" s="42"/>
      <c r="HJV63" s="42"/>
      <c r="HJW63" s="42"/>
      <c r="HJX63" s="42"/>
      <c r="HJY63" s="42"/>
      <c r="HJZ63" s="42"/>
      <c r="HKA63" s="42"/>
      <c r="HKB63" s="42"/>
      <c r="HKC63" s="42"/>
      <c r="HKD63" s="42"/>
      <c r="HKE63" s="42"/>
      <c r="HKF63" s="42"/>
      <c r="HKG63" s="42"/>
      <c r="HKH63" s="42"/>
      <c r="HKI63" s="42"/>
      <c r="HKJ63" s="42"/>
      <c r="HKK63" s="42"/>
      <c r="HKL63" s="42"/>
      <c r="HKM63" s="42"/>
      <c r="HKN63" s="42"/>
      <c r="HKO63" s="42"/>
      <c r="HKP63" s="42"/>
      <c r="HKQ63" s="42"/>
      <c r="HKR63" s="42"/>
      <c r="HKS63" s="42"/>
      <c r="HKT63" s="42"/>
      <c r="HKU63" s="42"/>
      <c r="HKV63" s="42"/>
      <c r="HKW63" s="42"/>
      <c r="HKX63" s="42"/>
      <c r="HKY63" s="42"/>
      <c r="HKZ63" s="42"/>
      <c r="HLA63" s="42"/>
      <c r="HLB63" s="42"/>
      <c r="HLC63" s="42"/>
      <c r="HLD63" s="42"/>
      <c r="HLE63" s="42"/>
      <c r="HLF63" s="42"/>
      <c r="HLG63" s="42"/>
      <c r="HLH63" s="42"/>
      <c r="HLI63" s="42"/>
      <c r="HLJ63" s="42"/>
      <c r="HLK63" s="42"/>
      <c r="HLL63" s="42"/>
      <c r="HLM63" s="42"/>
      <c r="HLN63" s="42"/>
      <c r="HLO63" s="42"/>
      <c r="HLP63" s="42"/>
      <c r="HLQ63" s="42"/>
      <c r="HLR63" s="42"/>
      <c r="HLS63" s="42"/>
      <c r="HLT63" s="42"/>
      <c r="HLU63" s="42"/>
      <c r="HLV63" s="42"/>
      <c r="HLW63" s="42"/>
      <c r="HLX63" s="42"/>
      <c r="HLY63" s="42"/>
      <c r="HLZ63" s="42"/>
      <c r="HMA63" s="42"/>
      <c r="HMB63" s="42"/>
      <c r="HMC63" s="42"/>
      <c r="HMD63" s="42"/>
      <c r="HME63" s="42"/>
      <c r="HMF63" s="42"/>
      <c r="HMG63" s="42"/>
      <c r="HMH63" s="42"/>
      <c r="HMI63" s="42"/>
      <c r="HMJ63" s="42"/>
      <c r="HMK63" s="42"/>
      <c r="HML63" s="42"/>
      <c r="HMM63" s="42"/>
      <c r="HMN63" s="42"/>
      <c r="HMO63" s="42"/>
      <c r="HMP63" s="42"/>
      <c r="HMQ63" s="42"/>
      <c r="HMR63" s="42"/>
      <c r="HMS63" s="42"/>
      <c r="HMT63" s="42"/>
      <c r="HMU63" s="42"/>
      <c r="HMV63" s="42"/>
      <c r="HMW63" s="42"/>
      <c r="HMX63" s="42"/>
      <c r="HMY63" s="42"/>
      <c r="HMZ63" s="42"/>
      <c r="HNA63" s="42"/>
      <c r="HNB63" s="42"/>
      <c r="HNC63" s="42"/>
      <c r="HND63" s="42"/>
      <c r="HNE63" s="42"/>
      <c r="HNF63" s="42"/>
      <c r="HNG63" s="42"/>
      <c r="HNH63" s="42"/>
      <c r="HNI63" s="42"/>
      <c r="HNJ63" s="42"/>
      <c r="HNK63" s="42"/>
      <c r="HNL63" s="42"/>
      <c r="HNM63" s="42"/>
      <c r="HNN63" s="42"/>
      <c r="HNO63" s="42"/>
      <c r="HNP63" s="42"/>
      <c r="HNQ63" s="42"/>
      <c r="HNR63" s="42"/>
      <c r="HNS63" s="42"/>
      <c r="HNT63" s="42"/>
      <c r="HNU63" s="42"/>
      <c r="HNV63" s="42"/>
      <c r="HNW63" s="42"/>
      <c r="HNX63" s="42"/>
      <c r="HNY63" s="42"/>
      <c r="HNZ63" s="42"/>
      <c r="HOA63" s="42"/>
      <c r="HOB63" s="42"/>
      <c r="HOC63" s="42"/>
      <c r="HOD63" s="42"/>
      <c r="HOE63" s="42"/>
      <c r="HOF63" s="42"/>
      <c r="HOG63" s="42"/>
      <c r="HOH63" s="42"/>
      <c r="HOI63" s="42"/>
      <c r="HOJ63" s="42"/>
      <c r="HOK63" s="42"/>
      <c r="HOL63" s="42"/>
      <c r="HOM63" s="42"/>
      <c r="HON63" s="42"/>
      <c r="HOO63" s="42"/>
      <c r="HOP63" s="42"/>
      <c r="HOQ63" s="42"/>
      <c r="HOR63" s="42"/>
      <c r="HOS63" s="42"/>
      <c r="HOT63" s="42"/>
      <c r="HOU63" s="42"/>
      <c r="HOV63" s="42"/>
      <c r="HOW63" s="42"/>
      <c r="HOX63" s="42"/>
      <c r="HOY63" s="42"/>
      <c r="HOZ63" s="42"/>
      <c r="HPA63" s="42"/>
      <c r="HPB63" s="42"/>
      <c r="HPC63" s="42"/>
      <c r="HPD63" s="42"/>
      <c r="HPE63" s="42"/>
      <c r="HPF63" s="42"/>
      <c r="HPG63" s="42"/>
      <c r="HPH63" s="42"/>
      <c r="HPI63" s="42"/>
      <c r="HPJ63" s="42"/>
      <c r="HPK63" s="42"/>
      <c r="HPL63" s="42"/>
      <c r="HPM63" s="42"/>
      <c r="HPN63" s="42"/>
      <c r="HPO63" s="42"/>
      <c r="HPP63" s="42"/>
      <c r="HPQ63" s="42"/>
      <c r="HPR63" s="42"/>
      <c r="HPS63" s="42"/>
      <c r="HPT63" s="42"/>
      <c r="HPU63" s="42"/>
      <c r="HPV63" s="42"/>
      <c r="HPW63" s="42"/>
      <c r="HPX63" s="42"/>
      <c r="HPY63" s="42"/>
      <c r="HPZ63" s="42"/>
      <c r="HQA63" s="42"/>
      <c r="HQB63" s="42"/>
      <c r="HQC63" s="42"/>
      <c r="HQD63" s="42"/>
      <c r="HQE63" s="42"/>
      <c r="HQF63" s="42"/>
      <c r="HQG63" s="42"/>
      <c r="HQH63" s="42"/>
      <c r="HQI63" s="42"/>
      <c r="HQJ63" s="42"/>
      <c r="HQK63" s="42"/>
      <c r="HQL63" s="42"/>
      <c r="HQM63" s="42"/>
      <c r="HQN63" s="42"/>
      <c r="HQO63" s="42"/>
      <c r="HQP63" s="42"/>
      <c r="HQQ63" s="42"/>
      <c r="HQR63" s="42"/>
      <c r="HQS63" s="42"/>
      <c r="HQT63" s="42"/>
      <c r="HQU63" s="42"/>
      <c r="HQV63" s="42"/>
      <c r="HQW63" s="42"/>
      <c r="HQX63" s="42"/>
      <c r="HQY63" s="42"/>
      <c r="HQZ63" s="42"/>
      <c r="HRA63" s="42"/>
      <c r="HRB63" s="42"/>
      <c r="HRC63" s="42"/>
      <c r="HRD63" s="42"/>
      <c r="HRE63" s="42"/>
      <c r="HRF63" s="42"/>
      <c r="HRG63" s="42"/>
      <c r="HRH63" s="42"/>
      <c r="HRI63" s="42"/>
      <c r="HRJ63" s="42"/>
      <c r="HRK63" s="42"/>
      <c r="HRL63" s="42"/>
      <c r="HRM63" s="42"/>
      <c r="HRN63" s="42"/>
      <c r="HRO63" s="42"/>
      <c r="HRP63" s="42"/>
      <c r="HRQ63" s="42"/>
      <c r="HRR63" s="42"/>
      <c r="HRS63" s="42"/>
      <c r="HRT63" s="42"/>
      <c r="HRU63" s="42"/>
      <c r="HRV63" s="42"/>
      <c r="HRW63" s="42"/>
      <c r="HRX63" s="42"/>
      <c r="HRY63" s="42"/>
      <c r="HRZ63" s="42"/>
      <c r="HSA63" s="42"/>
      <c r="HSB63" s="42"/>
      <c r="HSC63" s="42"/>
      <c r="HSD63" s="42"/>
      <c r="HSE63" s="42"/>
      <c r="HSF63" s="42"/>
      <c r="HSG63" s="42"/>
      <c r="HSH63" s="42"/>
      <c r="HSI63" s="42"/>
      <c r="HSJ63" s="42"/>
      <c r="HSK63" s="42"/>
      <c r="HSL63" s="42"/>
      <c r="HSM63" s="42"/>
      <c r="HSN63" s="42"/>
      <c r="HSO63" s="42"/>
      <c r="HSP63" s="42"/>
      <c r="HSQ63" s="42"/>
      <c r="HSR63" s="42"/>
      <c r="HSS63" s="42"/>
      <c r="HST63" s="42"/>
      <c r="HSU63" s="42"/>
      <c r="HSV63" s="42"/>
      <c r="HSW63" s="42"/>
      <c r="HSX63" s="42"/>
      <c r="HSY63" s="42"/>
      <c r="HSZ63" s="42"/>
      <c r="HTA63" s="42"/>
      <c r="HTB63" s="42"/>
      <c r="HTC63" s="42"/>
      <c r="HTD63" s="42"/>
      <c r="HTE63" s="42"/>
      <c r="HTF63" s="42"/>
      <c r="HTG63" s="42"/>
      <c r="HTH63" s="42"/>
      <c r="HTI63" s="42"/>
      <c r="HTJ63" s="42"/>
      <c r="HTK63" s="42"/>
      <c r="HTL63" s="42"/>
      <c r="HTM63" s="42"/>
      <c r="HTN63" s="42"/>
      <c r="HTO63" s="42"/>
      <c r="HTP63" s="42"/>
      <c r="HTQ63" s="42"/>
      <c r="HTR63" s="42"/>
      <c r="HTS63" s="42"/>
      <c r="HTT63" s="42"/>
      <c r="HTU63" s="42"/>
      <c r="HTV63" s="42"/>
      <c r="HTW63" s="42"/>
      <c r="HTX63" s="42"/>
      <c r="HTY63" s="42"/>
      <c r="HTZ63" s="42"/>
      <c r="HUA63" s="42"/>
      <c r="HUB63" s="42"/>
      <c r="HUC63" s="42"/>
      <c r="HUD63" s="42"/>
      <c r="HUE63" s="42"/>
      <c r="HUF63" s="42"/>
      <c r="HUG63" s="42"/>
      <c r="HUH63" s="42"/>
      <c r="HUI63" s="42"/>
      <c r="HUJ63" s="42"/>
      <c r="HUK63" s="42"/>
      <c r="HUL63" s="42"/>
      <c r="HUM63" s="42"/>
      <c r="HUN63" s="42"/>
      <c r="HUO63" s="42"/>
      <c r="HUP63" s="42"/>
      <c r="HUQ63" s="42"/>
      <c r="HUR63" s="42"/>
      <c r="HUS63" s="42"/>
      <c r="HUT63" s="42"/>
      <c r="HUU63" s="42"/>
      <c r="HUV63" s="42"/>
      <c r="HUW63" s="42"/>
      <c r="HUX63" s="42"/>
      <c r="HUY63" s="42"/>
      <c r="HUZ63" s="42"/>
      <c r="HVA63" s="42"/>
      <c r="HVB63" s="42"/>
      <c r="HVC63" s="42"/>
      <c r="HVD63" s="42"/>
      <c r="HVE63" s="42"/>
      <c r="HVF63" s="42"/>
      <c r="HVG63" s="42"/>
      <c r="HVH63" s="42"/>
      <c r="HVI63" s="42"/>
      <c r="HVJ63" s="42"/>
      <c r="HVK63" s="42"/>
      <c r="HVL63" s="42"/>
      <c r="HVM63" s="42"/>
      <c r="HVN63" s="42"/>
      <c r="HVO63" s="42"/>
      <c r="HVP63" s="42"/>
      <c r="HVQ63" s="42"/>
      <c r="HVR63" s="42"/>
      <c r="HVS63" s="42"/>
      <c r="HVT63" s="42"/>
      <c r="HVU63" s="42"/>
      <c r="HVV63" s="42"/>
      <c r="HVW63" s="42"/>
      <c r="HVX63" s="42"/>
      <c r="HVY63" s="42"/>
      <c r="HVZ63" s="42"/>
      <c r="HWA63" s="42"/>
      <c r="HWB63" s="42"/>
      <c r="HWC63" s="42"/>
      <c r="HWD63" s="42"/>
      <c r="HWE63" s="42"/>
      <c r="HWF63" s="42"/>
      <c r="HWG63" s="42"/>
      <c r="HWH63" s="42"/>
      <c r="HWI63" s="42"/>
      <c r="HWJ63" s="42"/>
      <c r="HWK63" s="42"/>
      <c r="HWL63" s="42"/>
      <c r="HWM63" s="42"/>
      <c r="HWN63" s="42"/>
      <c r="HWO63" s="42"/>
      <c r="HWP63" s="42"/>
      <c r="HWQ63" s="42"/>
      <c r="HWR63" s="42"/>
      <c r="HWS63" s="42"/>
      <c r="HWT63" s="42"/>
      <c r="HWU63" s="42"/>
      <c r="HWV63" s="42"/>
      <c r="HWW63" s="42"/>
      <c r="HWX63" s="42"/>
      <c r="HWY63" s="42"/>
      <c r="HWZ63" s="42"/>
      <c r="HXA63" s="42"/>
      <c r="HXB63" s="42"/>
      <c r="HXC63" s="42"/>
      <c r="HXD63" s="42"/>
      <c r="HXE63" s="42"/>
      <c r="HXF63" s="42"/>
      <c r="HXG63" s="42"/>
      <c r="HXH63" s="42"/>
      <c r="HXI63" s="42"/>
      <c r="HXJ63" s="42"/>
      <c r="HXK63" s="42"/>
      <c r="HXL63" s="42"/>
      <c r="HXM63" s="42"/>
      <c r="HXN63" s="42"/>
      <c r="HXO63" s="42"/>
      <c r="HXP63" s="42"/>
      <c r="HXQ63" s="42"/>
      <c r="HXR63" s="42"/>
      <c r="HXS63" s="42"/>
      <c r="HXT63" s="42"/>
      <c r="HXU63" s="42"/>
      <c r="HXV63" s="42"/>
      <c r="HXW63" s="42"/>
      <c r="HXX63" s="42"/>
      <c r="HXY63" s="42"/>
      <c r="HXZ63" s="42"/>
      <c r="HYA63" s="42"/>
      <c r="HYB63" s="42"/>
      <c r="HYC63" s="42"/>
      <c r="HYD63" s="42"/>
      <c r="HYE63" s="42"/>
      <c r="HYF63" s="42"/>
      <c r="HYG63" s="42"/>
      <c r="HYH63" s="42"/>
      <c r="HYI63" s="42"/>
      <c r="HYJ63" s="42"/>
      <c r="HYK63" s="42"/>
      <c r="HYL63" s="42"/>
      <c r="HYM63" s="42"/>
      <c r="HYN63" s="42"/>
      <c r="HYO63" s="42"/>
      <c r="HYP63" s="42"/>
      <c r="HYQ63" s="42"/>
      <c r="HYR63" s="42"/>
      <c r="HYS63" s="42"/>
      <c r="HYT63" s="42"/>
      <c r="HYU63" s="42"/>
      <c r="HYV63" s="42"/>
      <c r="HYW63" s="42"/>
      <c r="HYX63" s="42"/>
      <c r="HYY63" s="42"/>
      <c r="HYZ63" s="42"/>
      <c r="HZA63" s="42"/>
      <c r="HZB63" s="42"/>
      <c r="HZC63" s="42"/>
      <c r="HZD63" s="42"/>
      <c r="HZE63" s="42"/>
      <c r="HZF63" s="42"/>
      <c r="HZG63" s="42"/>
      <c r="HZH63" s="42"/>
      <c r="HZI63" s="42"/>
      <c r="HZJ63" s="42"/>
      <c r="HZK63" s="42"/>
      <c r="HZL63" s="42"/>
      <c r="HZM63" s="42"/>
      <c r="HZN63" s="42"/>
      <c r="HZO63" s="42"/>
      <c r="HZP63" s="42"/>
      <c r="HZQ63" s="42"/>
      <c r="HZR63" s="42"/>
      <c r="HZS63" s="42"/>
      <c r="HZT63" s="42"/>
      <c r="HZU63" s="42"/>
      <c r="HZV63" s="42"/>
      <c r="HZW63" s="42"/>
      <c r="HZX63" s="42"/>
      <c r="HZY63" s="42"/>
      <c r="HZZ63" s="42"/>
      <c r="IAA63" s="42"/>
      <c r="IAB63" s="42"/>
      <c r="IAC63" s="42"/>
      <c r="IAD63" s="42"/>
      <c r="IAE63" s="42"/>
      <c r="IAF63" s="42"/>
      <c r="IAG63" s="42"/>
      <c r="IAH63" s="42"/>
      <c r="IAI63" s="42"/>
      <c r="IAJ63" s="42"/>
      <c r="IAK63" s="42"/>
      <c r="IAL63" s="42"/>
      <c r="IAM63" s="42"/>
      <c r="IAN63" s="42"/>
      <c r="IAO63" s="42"/>
      <c r="IAP63" s="42"/>
      <c r="IAQ63" s="42"/>
      <c r="IAR63" s="42"/>
      <c r="IAS63" s="42"/>
      <c r="IAT63" s="42"/>
      <c r="IAU63" s="42"/>
      <c r="IAV63" s="42"/>
      <c r="IAW63" s="42"/>
      <c r="IAX63" s="42"/>
      <c r="IAY63" s="42"/>
      <c r="IAZ63" s="42"/>
      <c r="IBA63" s="42"/>
      <c r="IBB63" s="42"/>
      <c r="IBC63" s="42"/>
      <c r="IBD63" s="42"/>
      <c r="IBE63" s="42"/>
      <c r="IBF63" s="42"/>
      <c r="IBG63" s="42"/>
      <c r="IBH63" s="42"/>
      <c r="IBI63" s="42"/>
      <c r="IBJ63" s="42"/>
      <c r="IBK63" s="42"/>
      <c r="IBL63" s="42"/>
      <c r="IBM63" s="42"/>
      <c r="IBN63" s="42"/>
      <c r="IBO63" s="42"/>
      <c r="IBP63" s="42"/>
      <c r="IBQ63" s="42"/>
      <c r="IBR63" s="42"/>
      <c r="IBS63" s="42"/>
      <c r="IBT63" s="42"/>
      <c r="IBU63" s="42"/>
      <c r="IBV63" s="42"/>
      <c r="IBW63" s="42"/>
      <c r="IBX63" s="42"/>
      <c r="IBY63" s="42"/>
      <c r="IBZ63" s="42"/>
      <c r="ICA63" s="42"/>
      <c r="ICB63" s="42"/>
      <c r="ICC63" s="42"/>
      <c r="ICD63" s="42"/>
      <c r="ICE63" s="42"/>
      <c r="ICF63" s="42"/>
      <c r="ICG63" s="42"/>
      <c r="ICH63" s="42"/>
      <c r="ICI63" s="42"/>
      <c r="ICJ63" s="42"/>
      <c r="ICK63" s="42"/>
      <c r="ICL63" s="42"/>
      <c r="ICM63" s="42"/>
      <c r="ICN63" s="42"/>
      <c r="ICO63" s="42"/>
      <c r="ICP63" s="42"/>
      <c r="ICQ63" s="42"/>
      <c r="ICR63" s="42"/>
      <c r="ICS63" s="42"/>
      <c r="ICT63" s="42"/>
      <c r="ICU63" s="42"/>
      <c r="ICV63" s="42"/>
      <c r="ICW63" s="42"/>
      <c r="ICX63" s="42"/>
      <c r="ICY63" s="42"/>
      <c r="ICZ63" s="42"/>
      <c r="IDA63" s="42"/>
      <c r="IDB63" s="42"/>
      <c r="IDC63" s="42"/>
      <c r="IDD63" s="42"/>
      <c r="IDE63" s="42"/>
      <c r="IDF63" s="42"/>
      <c r="IDG63" s="42"/>
      <c r="IDH63" s="42"/>
      <c r="IDI63" s="42"/>
      <c r="IDJ63" s="42"/>
      <c r="IDK63" s="42"/>
      <c r="IDL63" s="42"/>
      <c r="IDM63" s="42"/>
      <c r="IDN63" s="42"/>
      <c r="IDO63" s="42"/>
      <c r="IDP63" s="42"/>
      <c r="IDQ63" s="42"/>
      <c r="IDR63" s="42"/>
      <c r="IDS63" s="42"/>
      <c r="IDT63" s="42"/>
      <c r="IDU63" s="42"/>
      <c r="IDV63" s="42"/>
      <c r="IDW63" s="42"/>
      <c r="IDX63" s="42"/>
      <c r="IDY63" s="42"/>
      <c r="IDZ63" s="42"/>
      <c r="IEA63" s="42"/>
      <c r="IEB63" s="42"/>
      <c r="IEC63" s="42"/>
      <c r="IED63" s="42"/>
      <c r="IEE63" s="42"/>
      <c r="IEF63" s="42"/>
      <c r="IEG63" s="42"/>
      <c r="IEH63" s="42"/>
      <c r="IEI63" s="42"/>
      <c r="IEJ63" s="42"/>
      <c r="IEK63" s="42"/>
      <c r="IEL63" s="42"/>
      <c r="IEM63" s="42"/>
      <c r="IEN63" s="42"/>
      <c r="IEO63" s="42"/>
      <c r="IEP63" s="42"/>
      <c r="IEQ63" s="42"/>
      <c r="IER63" s="42"/>
      <c r="IES63" s="42"/>
      <c r="IET63" s="42"/>
      <c r="IEU63" s="42"/>
      <c r="IEV63" s="42"/>
      <c r="IEW63" s="42"/>
      <c r="IEX63" s="42"/>
      <c r="IEY63" s="42"/>
      <c r="IEZ63" s="42"/>
      <c r="IFA63" s="42"/>
      <c r="IFB63" s="42"/>
      <c r="IFC63" s="42"/>
      <c r="IFD63" s="42"/>
      <c r="IFE63" s="42"/>
      <c r="IFF63" s="42"/>
      <c r="IFG63" s="42"/>
      <c r="IFH63" s="42"/>
      <c r="IFI63" s="42"/>
      <c r="IFJ63" s="42"/>
      <c r="IFK63" s="42"/>
      <c r="IFL63" s="42"/>
      <c r="IFM63" s="42"/>
      <c r="IFN63" s="42"/>
      <c r="IFO63" s="42"/>
      <c r="IFP63" s="42"/>
      <c r="IFQ63" s="42"/>
      <c r="IFR63" s="42"/>
      <c r="IFS63" s="42"/>
      <c r="IFT63" s="42"/>
      <c r="IFU63" s="42"/>
      <c r="IFV63" s="42"/>
      <c r="IFW63" s="42"/>
      <c r="IFX63" s="42"/>
      <c r="IFY63" s="42"/>
      <c r="IFZ63" s="42"/>
      <c r="IGA63" s="42"/>
      <c r="IGB63" s="42"/>
      <c r="IGC63" s="42"/>
      <c r="IGD63" s="42"/>
      <c r="IGE63" s="42"/>
      <c r="IGF63" s="42"/>
      <c r="IGG63" s="42"/>
      <c r="IGH63" s="42"/>
      <c r="IGI63" s="42"/>
      <c r="IGJ63" s="42"/>
      <c r="IGK63" s="42"/>
      <c r="IGL63" s="42"/>
      <c r="IGM63" s="42"/>
      <c r="IGN63" s="42"/>
      <c r="IGO63" s="42"/>
      <c r="IGP63" s="42"/>
      <c r="IGQ63" s="42"/>
      <c r="IGR63" s="42"/>
      <c r="IGS63" s="42"/>
      <c r="IGT63" s="42"/>
      <c r="IGU63" s="42"/>
      <c r="IGV63" s="42"/>
      <c r="IGW63" s="42"/>
      <c r="IGX63" s="42"/>
      <c r="IGY63" s="42"/>
      <c r="IGZ63" s="42"/>
      <c r="IHA63" s="42"/>
      <c r="IHB63" s="42"/>
      <c r="IHC63" s="42"/>
      <c r="IHD63" s="42"/>
      <c r="IHE63" s="42"/>
      <c r="IHF63" s="42"/>
      <c r="IHG63" s="42"/>
      <c r="IHH63" s="42"/>
      <c r="IHI63" s="42"/>
      <c r="IHJ63" s="42"/>
      <c r="IHK63" s="42"/>
      <c r="IHL63" s="42"/>
      <c r="IHM63" s="42"/>
      <c r="IHN63" s="42"/>
      <c r="IHO63" s="42"/>
      <c r="IHP63" s="42"/>
      <c r="IHQ63" s="42"/>
      <c r="IHR63" s="42"/>
      <c r="IHS63" s="42"/>
      <c r="IHT63" s="42"/>
      <c r="IHU63" s="42"/>
      <c r="IHV63" s="42"/>
      <c r="IHW63" s="42"/>
      <c r="IHX63" s="42"/>
      <c r="IHY63" s="42"/>
      <c r="IHZ63" s="42"/>
      <c r="IIA63" s="42"/>
      <c r="IIB63" s="42"/>
      <c r="IIC63" s="42"/>
      <c r="IID63" s="42"/>
      <c r="IIE63" s="42"/>
      <c r="IIF63" s="42"/>
      <c r="IIG63" s="42"/>
      <c r="IIH63" s="42"/>
      <c r="III63" s="42"/>
      <c r="IIJ63" s="42"/>
      <c r="IIK63" s="42"/>
      <c r="IIL63" s="42"/>
      <c r="IIM63" s="42"/>
      <c r="IIN63" s="42"/>
      <c r="IIO63" s="42"/>
      <c r="IIP63" s="42"/>
      <c r="IIQ63" s="42"/>
      <c r="IIR63" s="42"/>
      <c r="IIS63" s="42"/>
      <c r="IIT63" s="42"/>
      <c r="IIU63" s="42"/>
      <c r="IIV63" s="42"/>
      <c r="IIW63" s="42"/>
      <c r="IIX63" s="42"/>
      <c r="IIY63" s="42"/>
      <c r="IIZ63" s="42"/>
      <c r="IJA63" s="42"/>
      <c r="IJB63" s="42"/>
      <c r="IJC63" s="42"/>
      <c r="IJD63" s="42"/>
      <c r="IJE63" s="42"/>
      <c r="IJF63" s="42"/>
      <c r="IJG63" s="42"/>
      <c r="IJH63" s="42"/>
      <c r="IJI63" s="42"/>
      <c r="IJJ63" s="42"/>
      <c r="IJK63" s="42"/>
      <c r="IJL63" s="42"/>
      <c r="IJM63" s="42"/>
      <c r="IJN63" s="42"/>
      <c r="IJO63" s="42"/>
      <c r="IJP63" s="42"/>
      <c r="IJQ63" s="42"/>
      <c r="IJR63" s="42"/>
      <c r="IJS63" s="42"/>
      <c r="IJT63" s="42"/>
      <c r="IJU63" s="42"/>
      <c r="IJV63" s="42"/>
      <c r="IJW63" s="42"/>
      <c r="IJX63" s="42"/>
      <c r="IJY63" s="42"/>
      <c r="IJZ63" s="42"/>
      <c r="IKA63" s="42"/>
      <c r="IKB63" s="42"/>
      <c r="IKC63" s="42"/>
      <c r="IKD63" s="42"/>
      <c r="IKE63" s="42"/>
      <c r="IKF63" s="42"/>
      <c r="IKG63" s="42"/>
      <c r="IKH63" s="42"/>
      <c r="IKI63" s="42"/>
      <c r="IKJ63" s="42"/>
      <c r="IKK63" s="42"/>
      <c r="IKL63" s="42"/>
      <c r="IKM63" s="42"/>
      <c r="IKN63" s="42"/>
      <c r="IKO63" s="42"/>
      <c r="IKP63" s="42"/>
      <c r="IKQ63" s="42"/>
      <c r="IKR63" s="42"/>
      <c r="IKS63" s="42"/>
      <c r="IKT63" s="42"/>
      <c r="IKU63" s="42"/>
      <c r="IKV63" s="42"/>
      <c r="IKW63" s="42"/>
      <c r="IKX63" s="42"/>
      <c r="IKY63" s="42"/>
      <c r="IKZ63" s="42"/>
      <c r="ILA63" s="42"/>
      <c r="ILB63" s="42"/>
      <c r="ILC63" s="42"/>
      <c r="ILD63" s="42"/>
      <c r="ILE63" s="42"/>
      <c r="ILF63" s="42"/>
      <c r="ILG63" s="42"/>
      <c r="ILH63" s="42"/>
      <c r="ILI63" s="42"/>
      <c r="ILJ63" s="42"/>
      <c r="ILK63" s="42"/>
      <c r="ILL63" s="42"/>
      <c r="ILM63" s="42"/>
      <c r="ILN63" s="42"/>
      <c r="ILO63" s="42"/>
      <c r="ILP63" s="42"/>
      <c r="ILQ63" s="42"/>
      <c r="ILR63" s="42"/>
      <c r="ILS63" s="42"/>
      <c r="ILT63" s="42"/>
      <c r="ILU63" s="42"/>
      <c r="ILV63" s="42"/>
      <c r="ILW63" s="42"/>
      <c r="ILX63" s="42"/>
      <c r="ILY63" s="42"/>
      <c r="ILZ63" s="42"/>
      <c r="IMA63" s="42"/>
      <c r="IMB63" s="42"/>
      <c r="IMC63" s="42"/>
      <c r="IMD63" s="42"/>
      <c r="IME63" s="42"/>
      <c r="IMF63" s="42"/>
      <c r="IMG63" s="42"/>
      <c r="IMH63" s="42"/>
      <c r="IMI63" s="42"/>
      <c r="IMJ63" s="42"/>
      <c r="IMK63" s="42"/>
      <c r="IML63" s="42"/>
      <c r="IMM63" s="42"/>
      <c r="IMN63" s="42"/>
      <c r="IMO63" s="42"/>
      <c r="IMP63" s="42"/>
      <c r="IMQ63" s="42"/>
      <c r="IMR63" s="42"/>
      <c r="IMS63" s="42"/>
      <c r="IMT63" s="42"/>
      <c r="IMU63" s="42"/>
      <c r="IMV63" s="42"/>
      <c r="IMW63" s="42"/>
      <c r="IMX63" s="42"/>
      <c r="IMY63" s="42"/>
      <c r="IMZ63" s="42"/>
      <c r="INA63" s="42"/>
      <c r="INB63" s="42"/>
      <c r="INC63" s="42"/>
      <c r="IND63" s="42"/>
      <c r="INE63" s="42"/>
      <c r="INF63" s="42"/>
      <c r="ING63" s="42"/>
      <c r="INH63" s="42"/>
      <c r="INI63" s="42"/>
      <c r="INJ63" s="42"/>
      <c r="INK63" s="42"/>
      <c r="INL63" s="42"/>
      <c r="INM63" s="42"/>
      <c r="INN63" s="42"/>
      <c r="INO63" s="42"/>
      <c r="INP63" s="42"/>
      <c r="INQ63" s="42"/>
      <c r="INR63" s="42"/>
      <c r="INS63" s="42"/>
      <c r="INT63" s="42"/>
      <c r="INU63" s="42"/>
      <c r="INV63" s="42"/>
      <c r="INW63" s="42"/>
      <c r="INX63" s="42"/>
      <c r="INY63" s="42"/>
      <c r="INZ63" s="42"/>
      <c r="IOA63" s="42"/>
      <c r="IOB63" s="42"/>
      <c r="IOC63" s="42"/>
      <c r="IOD63" s="42"/>
      <c r="IOE63" s="42"/>
      <c r="IOF63" s="42"/>
      <c r="IOG63" s="42"/>
      <c r="IOH63" s="42"/>
      <c r="IOI63" s="42"/>
      <c r="IOJ63" s="42"/>
      <c r="IOK63" s="42"/>
      <c r="IOL63" s="42"/>
      <c r="IOM63" s="42"/>
      <c r="ION63" s="42"/>
      <c r="IOO63" s="42"/>
      <c r="IOP63" s="42"/>
      <c r="IOQ63" s="42"/>
      <c r="IOR63" s="42"/>
      <c r="IOS63" s="42"/>
      <c r="IOT63" s="42"/>
      <c r="IOU63" s="42"/>
      <c r="IOV63" s="42"/>
      <c r="IOW63" s="42"/>
      <c r="IOX63" s="42"/>
      <c r="IOY63" s="42"/>
      <c r="IOZ63" s="42"/>
      <c r="IPA63" s="42"/>
      <c r="IPB63" s="42"/>
      <c r="IPC63" s="42"/>
      <c r="IPD63" s="42"/>
      <c r="IPE63" s="42"/>
      <c r="IPF63" s="42"/>
      <c r="IPG63" s="42"/>
      <c r="IPH63" s="42"/>
      <c r="IPI63" s="42"/>
      <c r="IPJ63" s="42"/>
      <c r="IPK63" s="42"/>
      <c r="IPL63" s="42"/>
      <c r="IPM63" s="42"/>
      <c r="IPN63" s="42"/>
      <c r="IPO63" s="42"/>
      <c r="IPP63" s="42"/>
      <c r="IPQ63" s="42"/>
      <c r="IPR63" s="42"/>
      <c r="IPS63" s="42"/>
      <c r="IPT63" s="42"/>
      <c r="IPU63" s="42"/>
      <c r="IPV63" s="42"/>
      <c r="IPW63" s="42"/>
      <c r="IPX63" s="42"/>
      <c r="IPY63" s="42"/>
      <c r="IPZ63" s="42"/>
      <c r="IQA63" s="42"/>
      <c r="IQB63" s="42"/>
      <c r="IQC63" s="42"/>
      <c r="IQD63" s="42"/>
      <c r="IQE63" s="42"/>
      <c r="IQF63" s="42"/>
      <c r="IQG63" s="42"/>
      <c r="IQH63" s="42"/>
      <c r="IQI63" s="42"/>
      <c r="IQJ63" s="42"/>
      <c r="IQK63" s="42"/>
      <c r="IQL63" s="42"/>
      <c r="IQM63" s="42"/>
      <c r="IQN63" s="42"/>
      <c r="IQO63" s="42"/>
      <c r="IQP63" s="42"/>
      <c r="IQQ63" s="42"/>
      <c r="IQR63" s="42"/>
      <c r="IQS63" s="42"/>
      <c r="IQT63" s="42"/>
      <c r="IQU63" s="42"/>
      <c r="IQV63" s="42"/>
      <c r="IQW63" s="42"/>
      <c r="IQX63" s="42"/>
      <c r="IQY63" s="42"/>
      <c r="IQZ63" s="42"/>
      <c r="IRA63" s="42"/>
      <c r="IRB63" s="42"/>
      <c r="IRC63" s="42"/>
      <c r="IRD63" s="42"/>
      <c r="IRE63" s="42"/>
      <c r="IRF63" s="42"/>
      <c r="IRG63" s="42"/>
      <c r="IRH63" s="42"/>
      <c r="IRI63" s="42"/>
      <c r="IRJ63" s="42"/>
      <c r="IRK63" s="42"/>
      <c r="IRL63" s="42"/>
      <c r="IRM63" s="42"/>
      <c r="IRN63" s="42"/>
      <c r="IRO63" s="42"/>
      <c r="IRP63" s="42"/>
      <c r="IRQ63" s="42"/>
      <c r="IRR63" s="42"/>
      <c r="IRS63" s="42"/>
      <c r="IRT63" s="42"/>
      <c r="IRU63" s="42"/>
      <c r="IRV63" s="42"/>
      <c r="IRW63" s="42"/>
      <c r="IRX63" s="42"/>
      <c r="IRY63" s="42"/>
      <c r="IRZ63" s="42"/>
      <c r="ISA63" s="42"/>
      <c r="ISB63" s="42"/>
      <c r="ISC63" s="42"/>
      <c r="ISD63" s="42"/>
      <c r="ISE63" s="42"/>
      <c r="ISF63" s="42"/>
      <c r="ISG63" s="42"/>
      <c r="ISH63" s="42"/>
      <c r="ISI63" s="42"/>
      <c r="ISJ63" s="42"/>
      <c r="ISK63" s="42"/>
      <c r="ISL63" s="42"/>
      <c r="ISM63" s="42"/>
      <c r="ISN63" s="42"/>
      <c r="ISO63" s="42"/>
      <c r="ISP63" s="42"/>
      <c r="ISQ63" s="42"/>
      <c r="ISR63" s="42"/>
      <c r="ISS63" s="42"/>
      <c r="IST63" s="42"/>
      <c r="ISU63" s="42"/>
      <c r="ISV63" s="42"/>
      <c r="ISW63" s="42"/>
      <c r="ISX63" s="42"/>
      <c r="ISY63" s="42"/>
      <c r="ISZ63" s="42"/>
      <c r="ITA63" s="42"/>
      <c r="ITB63" s="42"/>
      <c r="ITC63" s="42"/>
      <c r="ITD63" s="42"/>
      <c r="ITE63" s="42"/>
      <c r="ITF63" s="42"/>
      <c r="ITG63" s="42"/>
      <c r="ITH63" s="42"/>
      <c r="ITI63" s="42"/>
      <c r="ITJ63" s="42"/>
      <c r="ITK63" s="42"/>
      <c r="ITL63" s="42"/>
      <c r="ITM63" s="42"/>
      <c r="ITN63" s="42"/>
      <c r="ITO63" s="42"/>
      <c r="ITP63" s="42"/>
      <c r="ITQ63" s="42"/>
      <c r="ITR63" s="42"/>
      <c r="ITS63" s="42"/>
      <c r="ITT63" s="42"/>
      <c r="ITU63" s="42"/>
      <c r="ITV63" s="42"/>
      <c r="ITW63" s="42"/>
      <c r="ITX63" s="42"/>
      <c r="ITY63" s="42"/>
      <c r="ITZ63" s="42"/>
      <c r="IUA63" s="42"/>
      <c r="IUB63" s="42"/>
      <c r="IUC63" s="42"/>
      <c r="IUD63" s="42"/>
      <c r="IUE63" s="42"/>
      <c r="IUF63" s="42"/>
      <c r="IUG63" s="42"/>
      <c r="IUH63" s="42"/>
      <c r="IUI63" s="42"/>
      <c r="IUJ63" s="42"/>
      <c r="IUK63" s="42"/>
      <c r="IUL63" s="42"/>
      <c r="IUM63" s="42"/>
      <c r="IUN63" s="42"/>
      <c r="IUO63" s="42"/>
      <c r="IUP63" s="42"/>
      <c r="IUQ63" s="42"/>
      <c r="IUR63" s="42"/>
      <c r="IUS63" s="42"/>
      <c r="IUT63" s="42"/>
      <c r="IUU63" s="42"/>
      <c r="IUV63" s="42"/>
      <c r="IUW63" s="42"/>
      <c r="IUX63" s="42"/>
      <c r="IUY63" s="42"/>
      <c r="IUZ63" s="42"/>
      <c r="IVA63" s="42"/>
      <c r="IVB63" s="42"/>
      <c r="IVC63" s="42"/>
      <c r="IVD63" s="42"/>
      <c r="IVE63" s="42"/>
      <c r="IVF63" s="42"/>
      <c r="IVG63" s="42"/>
      <c r="IVH63" s="42"/>
      <c r="IVI63" s="42"/>
      <c r="IVJ63" s="42"/>
      <c r="IVK63" s="42"/>
      <c r="IVL63" s="42"/>
      <c r="IVM63" s="42"/>
      <c r="IVN63" s="42"/>
      <c r="IVO63" s="42"/>
      <c r="IVP63" s="42"/>
      <c r="IVQ63" s="42"/>
      <c r="IVR63" s="42"/>
      <c r="IVS63" s="42"/>
      <c r="IVT63" s="42"/>
      <c r="IVU63" s="42"/>
      <c r="IVV63" s="42"/>
      <c r="IVW63" s="42"/>
      <c r="IVX63" s="42"/>
      <c r="IVY63" s="42"/>
      <c r="IVZ63" s="42"/>
      <c r="IWA63" s="42"/>
      <c r="IWB63" s="42"/>
      <c r="IWC63" s="42"/>
      <c r="IWD63" s="42"/>
      <c r="IWE63" s="42"/>
      <c r="IWF63" s="42"/>
      <c r="IWG63" s="42"/>
      <c r="IWH63" s="42"/>
      <c r="IWI63" s="42"/>
      <c r="IWJ63" s="42"/>
      <c r="IWK63" s="42"/>
      <c r="IWL63" s="42"/>
      <c r="IWM63" s="42"/>
      <c r="IWN63" s="42"/>
      <c r="IWO63" s="42"/>
      <c r="IWP63" s="42"/>
      <c r="IWQ63" s="42"/>
      <c r="IWR63" s="42"/>
      <c r="IWS63" s="42"/>
      <c r="IWT63" s="42"/>
      <c r="IWU63" s="42"/>
      <c r="IWV63" s="42"/>
      <c r="IWW63" s="42"/>
      <c r="IWX63" s="42"/>
      <c r="IWY63" s="42"/>
      <c r="IWZ63" s="42"/>
      <c r="IXA63" s="42"/>
      <c r="IXB63" s="42"/>
      <c r="IXC63" s="42"/>
      <c r="IXD63" s="42"/>
      <c r="IXE63" s="42"/>
      <c r="IXF63" s="42"/>
      <c r="IXG63" s="42"/>
      <c r="IXH63" s="42"/>
      <c r="IXI63" s="42"/>
      <c r="IXJ63" s="42"/>
      <c r="IXK63" s="42"/>
      <c r="IXL63" s="42"/>
      <c r="IXM63" s="42"/>
      <c r="IXN63" s="42"/>
      <c r="IXO63" s="42"/>
      <c r="IXP63" s="42"/>
      <c r="IXQ63" s="42"/>
      <c r="IXR63" s="42"/>
      <c r="IXS63" s="42"/>
      <c r="IXT63" s="42"/>
      <c r="IXU63" s="42"/>
      <c r="IXV63" s="42"/>
      <c r="IXW63" s="42"/>
      <c r="IXX63" s="42"/>
      <c r="IXY63" s="42"/>
      <c r="IXZ63" s="42"/>
      <c r="IYA63" s="42"/>
      <c r="IYB63" s="42"/>
      <c r="IYC63" s="42"/>
      <c r="IYD63" s="42"/>
      <c r="IYE63" s="42"/>
      <c r="IYF63" s="42"/>
      <c r="IYG63" s="42"/>
      <c r="IYH63" s="42"/>
      <c r="IYI63" s="42"/>
      <c r="IYJ63" s="42"/>
      <c r="IYK63" s="42"/>
      <c r="IYL63" s="42"/>
      <c r="IYM63" s="42"/>
      <c r="IYN63" s="42"/>
      <c r="IYO63" s="42"/>
      <c r="IYP63" s="42"/>
      <c r="IYQ63" s="42"/>
      <c r="IYR63" s="42"/>
      <c r="IYS63" s="42"/>
      <c r="IYT63" s="42"/>
      <c r="IYU63" s="42"/>
      <c r="IYV63" s="42"/>
      <c r="IYW63" s="42"/>
      <c r="IYX63" s="42"/>
      <c r="IYY63" s="42"/>
      <c r="IYZ63" s="42"/>
      <c r="IZA63" s="42"/>
      <c r="IZB63" s="42"/>
      <c r="IZC63" s="42"/>
      <c r="IZD63" s="42"/>
      <c r="IZE63" s="42"/>
      <c r="IZF63" s="42"/>
      <c r="IZG63" s="42"/>
      <c r="IZH63" s="42"/>
      <c r="IZI63" s="42"/>
      <c r="IZJ63" s="42"/>
      <c r="IZK63" s="42"/>
      <c r="IZL63" s="42"/>
      <c r="IZM63" s="42"/>
      <c r="IZN63" s="42"/>
      <c r="IZO63" s="42"/>
      <c r="IZP63" s="42"/>
      <c r="IZQ63" s="42"/>
      <c r="IZR63" s="42"/>
      <c r="IZS63" s="42"/>
      <c r="IZT63" s="42"/>
      <c r="IZU63" s="42"/>
      <c r="IZV63" s="42"/>
      <c r="IZW63" s="42"/>
      <c r="IZX63" s="42"/>
      <c r="IZY63" s="42"/>
      <c r="IZZ63" s="42"/>
      <c r="JAA63" s="42"/>
      <c r="JAB63" s="42"/>
      <c r="JAC63" s="42"/>
      <c r="JAD63" s="42"/>
      <c r="JAE63" s="42"/>
      <c r="JAF63" s="42"/>
      <c r="JAG63" s="42"/>
      <c r="JAH63" s="42"/>
      <c r="JAI63" s="42"/>
      <c r="JAJ63" s="42"/>
      <c r="JAK63" s="42"/>
      <c r="JAL63" s="42"/>
      <c r="JAM63" s="42"/>
      <c r="JAN63" s="42"/>
      <c r="JAO63" s="42"/>
      <c r="JAP63" s="42"/>
      <c r="JAQ63" s="42"/>
      <c r="JAR63" s="42"/>
      <c r="JAS63" s="42"/>
      <c r="JAT63" s="42"/>
      <c r="JAU63" s="42"/>
      <c r="JAV63" s="42"/>
      <c r="JAW63" s="42"/>
      <c r="JAX63" s="42"/>
      <c r="JAY63" s="42"/>
      <c r="JAZ63" s="42"/>
      <c r="JBA63" s="42"/>
      <c r="JBB63" s="42"/>
      <c r="JBC63" s="42"/>
      <c r="JBD63" s="42"/>
      <c r="JBE63" s="42"/>
      <c r="JBF63" s="42"/>
      <c r="JBG63" s="42"/>
      <c r="JBH63" s="42"/>
      <c r="JBI63" s="42"/>
      <c r="JBJ63" s="42"/>
      <c r="JBK63" s="42"/>
      <c r="JBL63" s="42"/>
      <c r="JBM63" s="42"/>
      <c r="JBN63" s="42"/>
      <c r="JBO63" s="42"/>
      <c r="JBP63" s="42"/>
      <c r="JBQ63" s="42"/>
      <c r="JBR63" s="42"/>
      <c r="JBS63" s="42"/>
      <c r="JBT63" s="42"/>
      <c r="JBU63" s="42"/>
      <c r="JBV63" s="42"/>
      <c r="JBW63" s="42"/>
      <c r="JBX63" s="42"/>
      <c r="JBY63" s="42"/>
      <c r="JBZ63" s="42"/>
      <c r="JCA63" s="42"/>
      <c r="JCB63" s="42"/>
      <c r="JCC63" s="42"/>
      <c r="JCD63" s="42"/>
      <c r="JCE63" s="42"/>
      <c r="JCF63" s="42"/>
      <c r="JCG63" s="42"/>
      <c r="JCH63" s="42"/>
      <c r="JCI63" s="42"/>
      <c r="JCJ63" s="42"/>
      <c r="JCK63" s="42"/>
      <c r="JCL63" s="42"/>
      <c r="JCM63" s="42"/>
      <c r="JCN63" s="42"/>
      <c r="JCO63" s="42"/>
      <c r="JCP63" s="42"/>
      <c r="JCQ63" s="42"/>
      <c r="JCR63" s="42"/>
      <c r="JCS63" s="42"/>
      <c r="JCT63" s="42"/>
      <c r="JCU63" s="42"/>
      <c r="JCV63" s="42"/>
      <c r="JCW63" s="42"/>
      <c r="JCX63" s="42"/>
      <c r="JCY63" s="42"/>
      <c r="JCZ63" s="42"/>
      <c r="JDA63" s="42"/>
      <c r="JDB63" s="42"/>
      <c r="JDC63" s="42"/>
      <c r="JDD63" s="42"/>
      <c r="JDE63" s="42"/>
      <c r="JDF63" s="42"/>
      <c r="JDG63" s="42"/>
      <c r="JDH63" s="42"/>
      <c r="JDI63" s="42"/>
      <c r="JDJ63" s="42"/>
      <c r="JDK63" s="42"/>
      <c r="JDL63" s="42"/>
      <c r="JDM63" s="42"/>
      <c r="JDN63" s="42"/>
      <c r="JDO63" s="42"/>
      <c r="JDP63" s="42"/>
      <c r="JDQ63" s="42"/>
      <c r="JDR63" s="42"/>
      <c r="JDS63" s="42"/>
      <c r="JDT63" s="42"/>
      <c r="JDU63" s="42"/>
      <c r="JDV63" s="42"/>
      <c r="JDW63" s="42"/>
      <c r="JDX63" s="42"/>
      <c r="JDY63" s="42"/>
      <c r="JDZ63" s="42"/>
      <c r="JEA63" s="42"/>
      <c r="JEB63" s="42"/>
      <c r="JEC63" s="42"/>
      <c r="JED63" s="42"/>
      <c r="JEE63" s="42"/>
      <c r="JEF63" s="42"/>
      <c r="JEG63" s="42"/>
      <c r="JEH63" s="42"/>
      <c r="JEI63" s="42"/>
      <c r="JEJ63" s="42"/>
      <c r="JEK63" s="42"/>
      <c r="JEL63" s="42"/>
      <c r="JEM63" s="42"/>
      <c r="JEN63" s="42"/>
      <c r="JEO63" s="42"/>
      <c r="JEP63" s="42"/>
      <c r="JEQ63" s="42"/>
      <c r="JER63" s="42"/>
      <c r="JES63" s="42"/>
      <c r="JET63" s="42"/>
      <c r="JEU63" s="42"/>
      <c r="JEV63" s="42"/>
      <c r="JEW63" s="42"/>
      <c r="JEX63" s="42"/>
      <c r="JEY63" s="42"/>
      <c r="JEZ63" s="42"/>
      <c r="JFA63" s="42"/>
      <c r="JFB63" s="42"/>
      <c r="JFC63" s="42"/>
      <c r="JFD63" s="42"/>
      <c r="JFE63" s="42"/>
      <c r="JFF63" s="42"/>
      <c r="JFG63" s="42"/>
      <c r="JFH63" s="42"/>
      <c r="JFI63" s="42"/>
      <c r="JFJ63" s="42"/>
      <c r="JFK63" s="42"/>
      <c r="JFL63" s="42"/>
      <c r="JFM63" s="42"/>
      <c r="JFN63" s="42"/>
      <c r="JFO63" s="42"/>
      <c r="JFP63" s="42"/>
      <c r="JFQ63" s="42"/>
      <c r="JFR63" s="42"/>
      <c r="JFS63" s="42"/>
      <c r="JFT63" s="42"/>
      <c r="JFU63" s="42"/>
      <c r="JFV63" s="42"/>
      <c r="JFW63" s="42"/>
      <c r="JFX63" s="42"/>
      <c r="JFY63" s="42"/>
      <c r="JFZ63" s="42"/>
      <c r="JGA63" s="42"/>
      <c r="JGB63" s="42"/>
      <c r="JGC63" s="42"/>
      <c r="JGD63" s="42"/>
      <c r="JGE63" s="42"/>
      <c r="JGF63" s="42"/>
      <c r="JGG63" s="42"/>
      <c r="JGH63" s="42"/>
      <c r="JGI63" s="42"/>
      <c r="JGJ63" s="42"/>
      <c r="JGK63" s="42"/>
      <c r="JGL63" s="42"/>
      <c r="JGM63" s="42"/>
      <c r="JGN63" s="42"/>
      <c r="JGO63" s="42"/>
      <c r="JGP63" s="42"/>
      <c r="JGQ63" s="42"/>
      <c r="JGR63" s="42"/>
      <c r="JGS63" s="42"/>
      <c r="JGT63" s="42"/>
      <c r="JGU63" s="42"/>
      <c r="JGV63" s="42"/>
      <c r="JGW63" s="42"/>
      <c r="JGX63" s="42"/>
      <c r="JGY63" s="42"/>
      <c r="JGZ63" s="42"/>
      <c r="JHA63" s="42"/>
      <c r="JHB63" s="42"/>
      <c r="JHC63" s="42"/>
      <c r="JHD63" s="42"/>
      <c r="JHE63" s="42"/>
      <c r="JHF63" s="42"/>
      <c r="JHG63" s="42"/>
      <c r="JHH63" s="42"/>
      <c r="JHI63" s="42"/>
      <c r="JHJ63" s="42"/>
      <c r="JHK63" s="42"/>
      <c r="JHL63" s="42"/>
      <c r="JHM63" s="42"/>
      <c r="JHN63" s="42"/>
      <c r="JHO63" s="42"/>
      <c r="JHP63" s="42"/>
      <c r="JHQ63" s="42"/>
      <c r="JHR63" s="42"/>
      <c r="JHS63" s="42"/>
      <c r="JHT63" s="42"/>
      <c r="JHU63" s="42"/>
      <c r="JHV63" s="42"/>
      <c r="JHW63" s="42"/>
      <c r="JHX63" s="42"/>
      <c r="JHY63" s="42"/>
      <c r="JHZ63" s="42"/>
      <c r="JIA63" s="42"/>
      <c r="JIB63" s="42"/>
      <c r="JIC63" s="42"/>
      <c r="JID63" s="42"/>
      <c r="JIE63" s="42"/>
      <c r="JIF63" s="42"/>
      <c r="JIG63" s="42"/>
      <c r="JIH63" s="42"/>
      <c r="JII63" s="42"/>
      <c r="JIJ63" s="42"/>
      <c r="JIK63" s="42"/>
      <c r="JIL63" s="42"/>
      <c r="JIM63" s="42"/>
      <c r="JIN63" s="42"/>
      <c r="JIO63" s="42"/>
      <c r="JIP63" s="42"/>
      <c r="JIQ63" s="42"/>
      <c r="JIR63" s="42"/>
      <c r="JIS63" s="42"/>
      <c r="JIT63" s="42"/>
      <c r="JIU63" s="42"/>
      <c r="JIV63" s="42"/>
      <c r="JIW63" s="42"/>
      <c r="JIX63" s="42"/>
      <c r="JIY63" s="42"/>
      <c r="JIZ63" s="42"/>
      <c r="JJA63" s="42"/>
      <c r="JJB63" s="42"/>
      <c r="JJC63" s="42"/>
      <c r="JJD63" s="42"/>
      <c r="JJE63" s="42"/>
      <c r="JJF63" s="42"/>
      <c r="JJG63" s="42"/>
      <c r="JJH63" s="42"/>
      <c r="JJI63" s="42"/>
      <c r="JJJ63" s="42"/>
      <c r="JJK63" s="42"/>
      <c r="JJL63" s="42"/>
      <c r="JJM63" s="42"/>
      <c r="JJN63" s="42"/>
      <c r="JJO63" s="42"/>
      <c r="JJP63" s="42"/>
      <c r="JJQ63" s="42"/>
      <c r="JJR63" s="42"/>
      <c r="JJS63" s="42"/>
      <c r="JJT63" s="42"/>
      <c r="JJU63" s="42"/>
      <c r="JJV63" s="42"/>
      <c r="JJW63" s="42"/>
      <c r="JJX63" s="42"/>
      <c r="JJY63" s="42"/>
      <c r="JJZ63" s="42"/>
      <c r="JKA63" s="42"/>
      <c r="JKB63" s="42"/>
      <c r="JKC63" s="42"/>
      <c r="JKD63" s="42"/>
      <c r="JKE63" s="42"/>
      <c r="JKF63" s="42"/>
      <c r="JKG63" s="42"/>
      <c r="JKH63" s="42"/>
      <c r="JKI63" s="42"/>
      <c r="JKJ63" s="42"/>
      <c r="JKK63" s="42"/>
      <c r="JKL63" s="42"/>
      <c r="JKM63" s="42"/>
      <c r="JKN63" s="42"/>
      <c r="JKO63" s="42"/>
      <c r="JKP63" s="42"/>
      <c r="JKQ63" s="42"/>
      <c r="JKR63" s="42"/>
      <c r="JKS63" s="42"/>
      <c r="JKT63" s="42"/>
      <c r="JKU63" s="42"/>
      <c r="JKV63" s="42"/>
      <c r="JKW63" s="42"/>
      <c r="JKX63" s="42"/>
      <c r="JKY63" s="42"/>
      <c r="JKZ63" s="42"/>
      <c r="JLA63" s="42"/>
      <c r="JLB63" s="42"/>
      <c r="JLC63" s="42"/>
      <c r="JLD63" s="42"/>
      <c r="JLE63" s="42"/>
      <c r="JLF63" s="42"/>
      <c r="JLG63" s="42"/>
      <c r="JLH63" s="42"/>
      <c r="JLI63" s="42"/>
      <c r="JLJ63" s="42"/>
      <c r="JLK63" s="42"/>
      <c r="JLL63" s="42"/>
      <c r="JLM63" s="42"/>
      <c r="JLN63" s="42"/>
      <c r="JLO63" s="42"/>
      <c r="JLP63" s="42"/>
      <c r="JLQ63" s="42"/>
      <c r="JLR63" s="42"/>
      <c r="JLS63" s="42"/>
      <c r="JLT63" s="42"/>
      <c r="JLU63" s="42"/>
      <c r="JLV63" s="42"/>
      <c r="JLW63" s="42"/>
      <c r="JLX63" s="42"/>
      <c r="JLY63" s="42"/>
      <c r="JLZ63" s="42"/>
      <c r="JMA63" s="42"/>
      <c r="JMB63" s="42"/>
      <c r="JMC63" s="42"/>
      <c r="JMD63" s="42"/>
      <c r="JME63" s="42"/>
      <c r="JMF63" s="42"/>
      <c r="JMG63" s="42"/>
      <c r="JMH63" s="42"/>
      <c r="JMI63" s="42"/>
      <c r="JMJ63" s="42"/>
      <c r="JMK63" s="42"/>
      <c r="JML63" s="42"/>
      <c r="JMM63" s="42"/>
      <c r="JMN63" s="42"/>
      <c r="JMO63" s="42"/>
      <c r="JMP63" s="42"/>
      <c r="JMQ63" s="42"/>
      <c r="JMR63" s="42"/>
      <c r="JMS63" s="42"/>
      <c r="JMT63" s="42"/>
      <c r="JMU63" s="42"/>
      <c r="JMV63" s="42"/>
      <c r="JMW63" s="42"/>
      <c r="JMX63" s="42"/>
      <c r="JMY63" s="42"/>
      <c r="JMZ63" s="42"/>
      <c r="JNA63" s="42"/>
      <c r="JNB63" s="42"/>
      <c r="JNC63" s="42"/>
      <c r="JND63" s="42"/>
      <c r="JNE63" s="42"/>
      <c r="JNF63" s="42"/>
      <c r="JNG63" s="42"/>
      <c r="JNH63" s="42"/>
      <c r="JNI63" s="42"/>
      <c r="JNJ63" s="42"/>
      <c r="JNK63" s="42"/>
      <c r="JNL63" s="42"/>
      <c r="JNM63" s="42"/>
      <c r="JNN63" s="42"/>
      <c r="JNO63" s="42"/>
      <c r="JNP63" s="42"/>
      <c r="JNQ63" s="42"/>
      <c r="JNR63" s="42"/>
      <c r="JNS63" s="42"/>
      <c r="JNT63" s="42"/>
      <c r="JNU63" s="42"/>
      <c r="JNV63" s="42"/>
      <c r="JNW63" s="42"/>
      <c r="JNX63" s="42"/>
      <c r="JNY63" s="42"/>
      <c r="JNZ63" s="42"/>
      <c r="JOA63" s="42"/>
      <c r="JOB63" s="42"/>
      <c r="JOC63" s="42"/>
      <c r="JOD63" s="42"/>
      <c r="JOE63" s="42"/>
      <c r="JOF63" s="42"/>
      <c r="JOG63" s="42"/>
      <c r="JOH63" s="42"/>
      <c r="JOI63" s="42"/>
      <c r="JOJ63" s="42"/>
      <c r="JOK63" s="42"/>
      <c r="JOL63" s="42"/>
      <c r="JOM63" s="42"/>
      <c r="JON63" s="42"/>
      <c r="JOO63" s="42"/>
      <c r="JOP63" s="42"/>
      <c r="JOQ63" s="42"/>
      <c r="JOR63" s="42"/>
      <c r="JOS63" s="42"/>
      <c r="JOT63" s="42"/>
      <c r="JOU63" s="42"/>
      <c r="JOV63" s="42"/>
      <c r="JOW63" s="42"/>
      <c r="JOX63" s="42"/>
      <c r="JOY63" s="42"/>
      <c r="JOZ63" s="42"/>
      <c r="JPA63" s="42"/>
      <c r="JPB63" s="42"/>
      <c r="JPC63" s="42"/>
      <c r="JPD63" s="42"/>
      <c r="JPE63" s="42"/>
      <c r="JPF63" s="42"/>
      <c r="JPG63" s="42"/>
      <c r="JPH63" s="42"/>
      <c r="JPI63" s="42"/>
      <c r="JPJ63" s="42"/>
      <c r="JPK63" s="42"/>
      <c r="JPL63" s="42"/>
      <c r="JPM63" s="42"/>
      <c r="JPN63" s="42"/>
      <c r="JPO63" s="42"/>
      <c r="JPP63" s="42"/>
      <c r="JPQ63" s="42"/>
      <c r="JPR63" s="42"/>
      <c r="JPS63" s="42"/>
      <c r="JPT63" s="42"/>
      <c r="JPU63" s="42"/>
      <c r="JPV63" s="42"/>
      <c r="JPW63" s="42"/>
      <c r="JPX63" s="42"/>
      <c r="JPY63" s="42"/>
      <c r="JPZ63" s="42"/>
      <c r="JQA63" s="42"/>
      <c r="JQB63" s="42"/>
      <c r="JQC63" s="42"/>
      <c r="JQD63" s="42"/>
      <c r="JQE63" s="42"/>
      <c r="JQF63" s="42"/>
      <c r="JQG63" s="42"/>
      <c r="JQH63" s="42"/>
      <c r="JQI63" s="42"/>
      <c r="JQJ63" s="42"/>
      <c r="JQK63" s="42"/>
      <c r="JQL63" s="42"/>
      <c r="JQM63" s="42"/>
      <c r="JQN63" s="42"/>
      <c r="JQO63" s="42"/>
      <c r="JQP63" s="42"/>
      <c r="JQQ63" s="42"/>
      <c r="JQR63" s="42"/>
      <c r="JQS63" s="42"/>
      <c r="JQT63" s="42"/>
      <c r="JQU63" s="42"/>
      <c r="JQV63" s="42"/>
      <c r="JQW63" s="42"/>
      <c r="JQX63" s="42"/>
      <c r="JQY63" s="42"/>
      <c r="JQZ63" s="42"/>
      <c r="JRA63" s="42"/>
      <c r="JRB63" s="42"/>
      <c r="JRC63" s="42"/>
      <c r="JRD63" s="42"/>
      <c r="JRE63" s="42"/>
      <c r="JRF63" s="42"/>
      <c r="JRG63" s="42"/>
      <c r="JRH63" s="42"/>
      <c r="JRI63" s="42"/>
      <c r="JRJ63" s="42"/>
      <c r="JRK63" s="42"/>
      <c r="JRL63" s="42"/>
      <c r="JRM63" s="42"/>
      <c r="JRN63" s="42"/>
      <c r="JRO63" s="42"/>
      <c r="JRP63" s="42"/>
      <c r="JRQ63" s="42"/>
      <c r="JRR63" s="42"/>
      <c r="JRS63" s="42"/>
      <c r="JRT63" s="42"/>
      <c r="JRU63" s="42"/>
      <c r="JRV63" s="42"/>
      <c r="JRW63" s="42"/>
      <c r="JRX63" s="42"/>
      <c r="JRY63" s="42"/>
      <c r="JRZ63" s="42"/>
      <c r="JSA63" s="42"/>
      <c r="JSB63" s="42"/>
      <c r="JSC63" s="42"/>
      <c r="JSD63" s="42"/>
      <c r="JSE63" s="42"/>
      <c r="JSF63" s="42"/>
      <c r="JSG63" s="42"/>
      <c r="JSH63" s="42"/>
      <c r="JSI63" s="42"/>
      <c r="JSJ63" s="42"/>
      <c r="JSK63" s="42"/>
      <c r="JSL63" s="42"/>
      <c r="JSM63" s="42"/>
      <c r="JSN63" s="42"/>
      <c r="JSO63" s="42"/>
      <c r="JSP63" s="42"/>
      <c r="JSQ63" s="42"/>
      <c r="JSR63" s="42"/>
      <c r="JSS63" s="42"/>
      <c r="JST63" s="42"/>
      <c r="JSU63" s="42"/>
      <c r="JSV63" s="42"/>
      <c r="JSW63" s="42"/>
      <c r="JSX63" s="42"/>
      <c r="JSY63" s="42"/>
      <c r="JSZ63" s="42"/>
      <c r="JTA63" s="42"/>
      <c r="JTB63" s="42"/>
      <c r="JTC63" s="42"/>
      <c r="JTD63" s="42"/>
      <c r="JTE63" s="42"/>
      <c r="JTF63" s="42"/>
      <c r="JTG63" s="42"/>
      <c r="JTH63" s="42"/>
      <c r="JTI63" s="42"/>
      <c r="JTJ63" s="42"/>
      <c r="JTK63" s="42"/>
      <c r="JTL63" s="42"/>
      <c r="JTM63" s="42"/>
      <c r="JTN63" s="42"/>
      <c r="JTO63" s="42"/>
      <c r="JTP63" s="42"/>
      <c r="JTQ63" s="42"/>
      <c r="JTR63" s="42"/>
      <c r="JTS63" s="42"/>
      <c r="JTT63" s="42"/>
      <c r="JTU63" s="42"/>
      <c r="JTV63" s="42"/>
      <c r="JTW63" s="42"/>
      <c r="JTX63" s="42"/>
      <c r="JTY63" s="42"/>
      <c r="JTZ63" s="42"/>
      <c r="JUA63" s="42"/>
      <c r="JUB63" s="42"/>
      <c r="JUC63" s="42"/>
      <c r="JUD63" s="42"/>
      <c r="JUE63" s="42"/>
      <c r="JUF63" s="42"/>
      <c r="JUG63" s="42"/>
      <c r="JUH63" s="42"/>
      <c r="JUI63" s="42"/>
      <c r="JUJ63" s="42"/>
      <c r="JUK63" s="42"/>
      <c r="JUL63" s="42"/>
      <c r="JUM63" s="42"/>
      <c r="JUN63" s="42"/>
      <c r="JUO63" s="42"/>
      <c r="JUP63" s="42"/>
      <c r="JUQ63" s="42"/>
      <c r="JUR63" s="42"/>
      <c r="JUS63" s="42"/>
      <c r="JUT63" s="42"/>
      <c r="JUU63" s="42"/>
      <c r="JUV63" s="42"/>
      <c r="JUW63" s="42"/>
      <c r="JUX63" s="42"/>
      <c r="JUY63" s="42"/>
      <c r="JUZ63" s="42"/>
      <c r="JVA63" s="42"/>
      <c r="JVB63" s="42"/>
      <c r="JVC63" s="42"/>
      <c r="JVD63" s="42"/>
      <c r="JVE63" s="42"/>
      <c r="JVF63" s="42"/>
      <c r="JVG63" s="42"/>
      <c r="JVH63" s="42"/>
      <c r="JVI63" s="42"/>
      <c r="JVJ63" s="42"/>
      <c r="JVK63" s="42"/>
      <c r="JVL63" s="42"/>
      <c r="JVM63" s="42"/>
      <c r="JVN63" s="42"/>
      <c r="JVO63" s="42"/>
      <c r="JVP63" s="42"/>
      <c r="JVQ63" s="42"/>
      <c r="JVR63" s="42"/>
      <c r="JVS63" s="42"/>
      <c r="JVT63" s="42"/>
      <c r="JVU63" s="42"/>
      <c r="JVV63" s="42"/>
      <c r="JVW63" s="42"/>
      <c r="JVX63" s="42"/>
      <c r="JVY63" s="42"/>
      <c r="JVZ63" s="42"/>
      <c r="JWA63" s="42"/>
      <c r="JWB63" s="42"/>
      <c r="JWC63" s="42"/>
      <c r="JWD63" s="42"/>
      <c r="JWE63" s="42"/>
      <c r="JWF63" s="42"/>
      <c r="JWG63" s="42"/>
      <c r="JWH63" s="42"/>
      <c r="JWI63" s="42"/>
      <c r="JWJ63" s="42"/>
      <c r="JWK63" s="42"/>
      <c r="JWL63" s="42"/>
      <c r="JWM63" s="42"/>
      <c r="JWN63" s="42"/>
      <c r="JWO63" s="42"/>
      <c r="JWP63" s="42"/>
      <c r="JWQ63" s="42"/>
      <c r="JWR63" s="42"/>
      <c r="JWS63" s="42"/>
      <c r="JWT63" s="42"/>
      <c r="JWU63" s="42"/>
      <c r="JWV63" s="42"/>
      <c r="JWW63" s="42"/>
      <c r="JWX63" s="42"/>
      <c r="JWY63" s="42"/>
      <c r="JWZ63" s="42"/>
      <c r="JXA63" s="42"/>
      <c r="JXB63" s="42"/>
      <c r="JXC63" s="42"/>
      <c r="JXD63" s="42"/>
      <c r="JXE63" s="42"/>
      <c r="JXF63" s="42"/>
      <c r="JXG63" s="42"/>
      <c r="JXH63" s="42"/>
      <c r="JXI63" s="42"/>
      <c r="JXJ63" s="42"/>
      <c r="JXK63" s="42"/>
      <c r="JXL63" s="42"/>
      <c r="JXM63" s="42"/>
      <c r="JXN63" s="42"/>
      <c r="JXO63" s="42"/>
      <c r="JXP63" s="42"/>
      <c r="JXQ63" s="42"/>
      <c r="JXR63" s="42"/>
      <c r="JXS63" s="42"/>
      <c r="JXT63" s="42"/>
      <c r="JXU63" s="42"/>
      <c r="JXV63" s="42"/>
      <c r="JXW63" s="42"/>
      <c r="JXX63" s="42"/>
      <c r="JXY63" s="42"/>
      <c r="JXZ63" s="42"/>
      <c r="JYA63" s="42"/>
      <c r="JYB63" s="42"/>
      <c r="JYC63" s="42"/>
      <c r="JYD63" s="42"/>
      <c r="JYE63" s="42"/>
      <c r="JYF63" s="42"/>
      <c r="JYG63" s="42"/>
      <c r="JYH63" s="42"/>
      <c r="JYI63" s="42"/>
      <c r="JYJ63" s="42"/>
      <c r="JYK63" s="42"/>
      <c r="JYL63" s="42"/>
      <c r="JYM63" s="42"/>
      <c r="JYN63" s="42"/>
      <c r="JYO63" s="42"/>
      <c r="JYP63" s="42"/>
      <c r="JYQ63" s="42"/>
      <c r="JYR63" s="42"/>
      <c r="JYS63" s="42"/>
      <c r="JYT63" s="42"/>
      <c r="JYU63" s="42"/>
      <c r="JYV63" s="42"/>
      <c r="JYW63" s="42"/>
      <c r="JYX63" s="42"/>
      <c r="JYY63" s="42"/>
      <c r="JYZ63" s="42"/>
      <c r="JZA63" s="42"/>
      <c r="JZB63" s="42"/>
      <c r="JZC63" s="42"/>
      <c r="JZD63" s="42"/>
      <c r="JZE63" s="42"/>
      <c r="JZF63" s="42"/>
      <c r="JZG63" s="42"/>
      <c r="JZH63" s="42"/>
      <c r="JZI63" s="42"/>
      <c r="JZJ63" s="42"/>
      <c r="JZK63" s="42"/>
      <c r="JZL63" s="42"/>
      <c r="JZM63" s="42"/>
      <c r="JZN63" s="42"/>
      <c r="JZO63" s="42"/>
      <c r="JZP63" s="42"/>
      <c r="JZQ63" s="42"/>
      <c r="JZR63" s="42"/>
      <c r="JZS63" s="42"/>
      <c r="JZT63" s="42"/>
      <c r="JZU63" s="42"/>
      <c r="JZV63" s="42"/>
      <c r="JZW63" s="42"/>
      <c r="JZX63" s="42"/>
      <c r="JZY63" s="42"/>
      <c r="JZZ63" s="42"/>
      <c r="KAA63" s="42"/>
      <c r="KAB63" s="42"/>
      <c r="KAC63" s="42"/>
      <c r="KAD63" s="42"/>
      <c r="KAE63" s="42"/>
      <c r="KAF63" s="42"/>
      <c r="KAG63" s="42"/>
      <c r="KAH63" s="42"/>
      <c r="KAI63" s="42"/>
      <c r="KAJ63" s="42"/>
      <c r="KAK63" s="42"/>
      <c r="KAL63" s="42"/>
      <c r="KAM63" s="42"/>
      <c r="KAN63" s="42"/>
      <c r="KAO63" s="42"/>
      <c r="KAP63" s="42"/>
      <c r="KAQ63" s="42"/>
      <c r="KAR63" s="42"/>
      <c r="KAS63" s="42"/>
      <c r="KAT63" s="42"/>
      <c r="KAU63" s="42"/>
      <c r="KAV63" s="42"/>
      <c r="KAW63" s="42"/>
      <c r="KAX63" s="42"/>
      <c r="KAY63" s="42"/>
      <c r="KAZ63" s="42"/>
      <c r="KBA63" s="42"/>
      <c r="KBB63" s="42"/>
      <c r="KBC63" s="42"/>
      <c r="KBD63" s="42"/>
      <c r="KBE63" s="42"/>
      <c r="KBF63" s="42"/>
      <c r="KBG63" s="42"/>
      <c r="KBH63" s="42"/>
      <c r="KBI63" s="42"/>
      <c r="KBJ63" s="42"/>
      <c r="KBK63" s="42"/>
      <c r="KBL63" s="42"/>
      <c r="KBM63" s="42"/>
      <c r="KBN63" s="42"/>
      <c r="KBO63" s="42"/>
      <c r="KBP63" s="42"/>
      <c r="KBQ63" s="42"/>
      <c r="KBR63" s="42"/>
      <c r="KBS63" s="42"/>
      <c r="KBT63" s="42"/>
      <c r="KBU63" s="42"/>
      <c r="KBV63" s="42"/>
      <c r="KBW63" s="42"/>
      <c r="KBX63" s="42"/>
      <c r="KBY63" s="42"/>
      <c r="KBZ63" s="42"/>
      <c r="KCA63" s="42"/>
      <c r="KCB63" s="42"/>
      <c r="KCC63" s="42"/>
      <c r="KCD63" s="42"/>
      <c r="KCE63" s="42"/>
      <c r="KCF63" s="42"/>
      <c r="KCG63" s="42"/>
      <c r="KCH63" s="42"/>
      <c r="KCI63" s="42"/>
      <c r="KCJ63" s="42"/>
      <c r="KCK63" s="42"/>
      <c r="KCL63" s="42"/>
      <c r="KCM63" s="42"/>
      <c r="KCN63" s="42"/>
      <c r="KCO63" s="42"/>
      <c r="KCP63" s="42"/>
      <c r="KCQ63" s="42"/>
      <c r="KCR63" s="42"/>
      <c r="KCS63" s="42"/>
      <c r="KCT63" s="42"/>
      <c r="KCU63" s="42"/>
      <c r="KCV63" s="42"/>
      <c r="KCW63" s="42"/>
      <c r="KCX63" s="42"/>
      <c r="KCY63" s="42"/>
      <c r="KCZ63" s="42"/>
      <c r="KDA63" s="42"/>
      <c r="KDB63" s="42"/>
      <c r="KDC63" s="42"/>
      <c r="KDD63" s="42"/>
      <c r="KDE63" s="42"/>
      <c r="KDF63" s="42"/>
      <c r="KDG63" s="42"/>
      <c r="KDH63" s="42"/>
      <c r="KDI63" s="42"/>
      <c r="KDJ63" s="42"/>
      <c r="KDK63" s="42"/>
      <c r="KDL63" s="42"/>
      <c r="KDM63" s="42"/>
      <c r="KDN63" s="42"/>
      <c r="KDO63" s="42"/>
      <c r="KDP63" s="42"/>
      <c r="KDQ63" s="42"/>
      <c r="KDR63" s="42"/>
      <c r="KDS63" s="42"/>
      <c r="KDT63" s="42"/>
      <c r="KDU63" s="42"/>
      <c r="KDV63" s="42"/>
      <c r="KDW63" s="42"/>
      <c r="KDX63" s="42"/>
      <c r="KDY63" s="42"/>
      <c r="KDZ63" s="42"/>
      <c r="KEA63" s="42"/>
      <c r="KEB63" s="42"/>
      <c r="KEC63" s="42"/>
      <c r="KED63" s="42"/>
      <c r="KEE63" s="42"/>
      <c r="KEF63" s="42"/>
      <c r="KEG63" s="42"/>
      <c r="KEH63" s="42"/>
      <c r="KEI63" s="42"/>
      <c r="KEJ63" s="42"/>
      <c r="KEK63" s="42"/>
      <c r="KEL63" s="42"/>
      <c r="KEM63" s="42"/>
      <c r="KEN63" s="42"/>
      <c r="KEO63" s="42"/>
      <c r="KEP63" s="42"/>
      <c r="KEQ63" s="42"/>
      <c r="KER63" s="42"/>
      <c r="KES63" s="42"/>
      <c r="KET63" s="42"/>
      <c r="KEU63" s="42"/>
      <c r="KEV63" s="42"/>
      <c r="KEW63" s="42"/>
      <c r="KEX63" s="42"/>
      <c r="KEY63" s="42"/>
      <c r="KEZ63" s="42"/>
      <c r="KFA63" s="42"/>
      <c r="KFB63" s="42"/>
      <c r="KFC63" s="42"/>
      <c r="KFD63" s="42"/>
      <c r="KFE63" s="42"/>
      <c r="KFF63" s="42"/>
      <c r="KFG63" s="42"/>
      <c r="KFH63" s="42"/>
      <c r="KFI63" s="42"/>
      <c r="KFJ63" s="42"/>
      <c r="KFK63" s="42"/>
      <c r="KFL63" s="42"/>
      <c r="KFM63" s="42"/>
      <c r="KFN63" s="42"/>
      <c r="KFO63" s="42"/>
      <c r="KFP63" s="42"/>
      <c r="KFQ63" s="42"/>
      <c r="KFR63" s="42"/>
      <c r="KFS63" s="42"/>
      <c r="KFT63" s="42"/>
      <c r="KFU63" s="42"/>
      <c r="KFV63" s="42"/>
      <c r="KFW63" s="42"/>
      <c r="KFX63" s="42"/>
      <c r="KFY63" s="42"/>
      <c r="KFZ63" s="42"/>
      <c r="KGA63" s="42"/>
      <c r="KGB63" s="42"/>
      <c r="KGC63" s="42"/>
      <c r="KGD63" s="42"/>
      <c r="KGE63" s="42"/>
      <c r="KGF63" s="42"/>
      <c r="KGG63" s="42"/>
      <c r="KGH63" s="42"/>
      <c r="KGI63" s="42"/>
      <c r="KGJ63" s="42"/>
      <c r="KGK63" s="42"/>
      <c r="KGL63" s="42"/>
      <c r="KGM63" s="42"/>
      <c r="KGN63" s="42"/>
      <c r="KGO63" s="42"/>
      <c r="KGP63" s="42"/>
      <c r="KGQ63" s="42"/>
      <c r="KGR63" s="42"/>
      <c r="KGS63" s="42"/>
      <c r="KGT63" s="42"/>
      <c r="KGU63" s="42"/>
      <c r="KGV63" s="42"/>
      <c r="KGW63" s="42"/>
      <c r="KGX63" s="42"/>
      <c r="KGY63" s="42"/>
      <c r="KGZ63" s="42"/>
      <c r="KHA63" s="42"/>
      <c r="KHB63" s="42"/>
      <c r="KHC63" s="42"/>
      <c r="KHD63" s="42"/>
      <c r="KHE63" s="42"/>
      <c r="KHF63" s="42"/>
      <c r="KHG63" s="42"/>
      <c r="KHH63" s="42"/>
      <c r="KHI63" s="42"/>
      <c r="KHJ63" s="42"/>
      <c r="KHK63" s="42"/>
      <c r="KHL63" s="42"/>
      <c r="KHM63" s="42"/>
      <c r="KHN63" s="42"/>
      <c r="KHO63" s="42"/>
      <c r="KHP63" s="42"/>
      <c r="KHQ63" s="42"/>
      <c r="KHR63" s="42"/>
      <c r="KHS63" s="42"/>
      <c r="KHT63" s="42"/>
      <c r="KHU63" s="42"/>
      <c r="KHV63" s="42"/>
      <c r="KHW63" s="42"/>
      <c r="KHX63" s="42"/>
      <c r="KHY63" s="42"/>
      <c r="KHZ63" s="42"/>
      <c r="KIA63" s="42"/>
      <c r="KIB63" s="42"/>
      <c r="KIC63" s="42"/>
      <c r="KID63" s="42"/>
      <c r="KIE63" s="42"/>
      <c r="KIF63" s="42"/>
      <c r="KIG63" s="42"/>
      <c r="KIH63" s="42"/>
      <c r="KII63" s="42"/>
      <c r="KIJ63" s="42"/>
      <c r="KIK63" s="42"/>
      <c r="KIL63" s="42"/>
      <c r="KIM63" s="42"/>
      <c r="KIN63" s="42"/>
      <c r="KIO63" s="42"/>
      <c r="KIP63" s="42"/>
      <c r="KIQ63" s="42"/>
      <c r="KIR63" s="42"/>
      <c r="KIS63" s="42"/>
      <c r="KIT63" s="42"/>
      <c r="KIU63" s="42"/>
      <c r="KIV63" s="42"/>
      <c r="KIW63" s="42"/>
      <c r="KIX63" s="42"/>
      <c r="KIY63" s="42"/>
      <c r="KIZ63" s="42"/>
      <c r="KJA63" s="42"/>
      <c r="KJB63" s="42"/>
      <c r="KJC63" s="42"/>
      <c r="KJD63" s="42"/>
      <c r="KJE63" s="42"/>
      <c r="KJF63" s="42"/>
      <c r="KJG63" s="42"/>
      <c r="KJH63" s="42"/>
      <c r="KJI63" s="42"/>
      <c r="KJJ63" s="42"/>
      <c r="KJK63" s="42"/>
      <c r="KJL63" s="42"/>
      <c r="KJM63" s="42"/>
      <c r="KJN63" s="42"/>
      <c r="KJO63" s="42"/>
      <c r="KJP63" s="42"/>
      <c r="KJQ63" s="42"/>
      <c r="KJR63" s="42"/>
      <c r="KJS63" s="42"/>
      <c r="KJT63" s="42"/>
      <c r="KJU63" s="42"/>
      <c r="KJV63" s="42"/>
      <c r="KJW63" s="42"/>
      <c r="KJX63" s="42"/>
      <c r="KJY63" s="42"/>
      <c r="KJZ63" s="42"/>
      <c r="KKA63" s="42"/>
      <c r="KKB63" s="42"/>
      <c r="KKC63" s="42"/>
      <c r="KKD63" s="42"/>
      <c r="KKE63" s="42"/>
      <c r="KKF63" s="42"/>
      <c r="KKG63" s="42"/>
      <c r="KKH63" s="42"/>
      <c r="KKI63" s="42"/>
      <c r="KKJ63" s="42"/>
      <c r="KKK63" s="42"/>
      <c r="KKL63" s="42"/>
      <c r="KKM63" s="42"/>
      <c r="KKN63" s="42"/>
      <c r="KKO63" s="42"/>
      <c r="KKP63" s="42"/>
      <c r="KKQ63" s="42"/>
      <c r="KKR63" s="42"/>
      <c r="KKS63" s="42"/>
      <c r="KKT63" s="42"/>
      <c r="KKU63" s="42"/>
      <c r="KKV63" s="42"/>
      <c r="KKW63" s="42"/>
      <c r="KKX63" s="42"/>
      <c r="KKY63" s="42"/>
      <c r="KKZ63" s="42"/>
      <c r="KLA63" s="42"/>
      <c r="KLB63" s="42"/>
      <c r="KLC63" s="42"/>
      <c r="KLD63" s="42"/>
      <c r="KLE63" s="42"/>
      <c r="KLF63" s="42"/>
      <c r="KLG63" s="42"/>
      <c r="KLH63" s="42"/>
      <c r="KLI63" s="42"/>
      <c r="KLJ63" s="42"/>
      <c r="KLK63" s="42"/>
      <c r="KLL63" s="42"/>
      <c r="KLM63" s="42"/>
      <c r="KLN63" s="42"/>
      <c r="KLO63" s="42"/>
      <c r="KLP63" s="42"/>
      <c r="KLQ63" s="42"/>
      <c r="KLR63" s="42"/>
      <c r="KLS63" s="42"/>
      <c r="KLT63" s="42"/>
      <c r="KLU63" s="42"/>
      <c r="KLV63" s="42"/>
      <c r="KLW63" s="42"/>
      <c r="KLX63" s="42"/>
      <c r="KLY63" s="42"/>
      <c r="KLZ63" s="42"/>
      <c r="KMA63" s="42"/>
      <c r="KMB63" s="42"/>
      <c r="KMC63" s="42"/>
      <c r="KMD63" s="42"/>
      <c r="KME63" s="42"/>
      <c r="KMF63" s="42"/>
      <c r="KMG63" s="42"/>
      <c r="KMH63" s="42"/>
      <c r="KMI63" s="42"/>
      <c r="KMJ63" s="42"/>
      <c r="KMK63" s="42"/>
      <c r="KML63" s="42"/>
      <c r="KMM63" s="42"/>
      <c r="KMN63" s="42"/>
      <c r="KMO63" s="42"/>
      <c r="KMP63" s="42"/>
      <c r="KMQ63" s="42"/>
      <c r="KMR63" s="42"/>
      <c r="KMS63" s="42"/>
      <c r="KMT63" s="42"/>
      <c r="KMU63" s="42"/>
      <c r="KMV63" s="42"/>
      <c r="KMW63" s="42"/>
      <c r="KMX63" s="42"/>
      <c r="KMY63" s="42"/>
      <c r="KMZ63" s="42"/>
      <c r="KNA63" s="42"/>
      <c r="KNB63" s="42"/>
      <c r="KNC63" s="42"/>
      <c r="KND63" s="42"/>
      <c r="KNE63" s="42"/>
      <c r="KNF63" s="42"/>
      <c r="KNG63" s="42"/>
      <c r="KNH63" s="42"/>
      <c r="KNI63" s="42"/>
      <c r="KNJ63" s="42"/>
      <c r="KNK63" s="42"/>
      <c r="KNL63" s="42"/>
      <c r="KNM63" s="42"/>
      <c r="KNN63" s="42"/>
      <c r="KNO63" s="42"/>
      <c r="KNP63" s="42"/>
      <c r="KNQ63" s="42"/>
      <c r="KNR63" s="42"/>
      <c r="KNS63" s="42"/>
      <c r="KNT63" s="42"/>
      <c r="KNU63" s="42"/>
      <c r="KNV63" s="42"/>
      <c r="KNW63" s="42"/>
      <c r="KNX63" s="42"/>
      <c r="KNY63" s="42"/>
      <c r="KNZ63" s="42"/>
      <c r="KOA63" s="42"/>
      <c r="KOB63" s="42"/>
      <c r="KOC63" s="42"/>
      <c r="KOD63" s="42"/>
      <c r="KOE63" s="42"/>
      <c r="KOF63" s="42"/>
      <c r="KOG63" s="42"/>
      <c r="KOH63" s="42"/>
      <c r="KOI63" s="42"/>
      <c r="KOJ63" s="42"/>
      <c r="KOK63" s="42"/>
      <c r="KOL63" s="42"/>
      <c r="KOM63" s="42"/>
      <c r="KON63" s="42"/>
      <c r="KOO63" s="42"/>
      <c r="KOP63" s="42"/>
      <c r="KOQ63" s="42"/>
      <c r="KOR63" s="42"/>
      <c r="KOS63" s="42"/>
      <c r="KOT63" s="42"/>
      <c r="KOU63" s="42"/>
      <c r="KOV63" s="42"/>
      <c r="KOW63" s="42"/>
      <c r="KOX63" s="42"/>
      <c r="KOY63" s="42"/>
      <c r="KOZ63" s="42"/>
      <c r="KPA63" s="42"/>
      <c r="KPB63" s="42"/>
      <c r="KPC63" s="42"/>
      <c r="KPD63" s="42"/>
      <c r="KPE63" s="42"/>
      <c r="KPF63" s="42"/>
      <c r="KPG63" s="42"/>
      <c r="KPH63" s="42"/>
      <c r="KPI63" s="42"/>
      <c r="KPJ63" s="42"/>
      <c r="KPK63" s="42"/>
      <c r="KPL63" s="42"/>
      <c r="KPM63" s="42"/>
      <c r="KPN63" s="42"/>
      <c r="KPO63" s="42"/>
      <c r="KPP63" s="42"/>
      <c r="KPQ63" s="42"/>
      <c r="KPR63" s="42"/>
      <c r="KPS63" s="42"/>
      <c r="KPT63" s="42"/>
      <c r="KPU63" s="42"/>
      <c r="KPV63" s="42"/>
      <c r="KPW63" s="42"/>
      <c r="KPX63" s="42"/>
      <c r="KPY63" s="42"/>
      <c r="KPZ63" s="42"/>
      <c r="KQA63" s="42"/>
      <c r="KQB63" s="42"/>
      <c r="KQC63" s="42"/>
      <c r="KQD63" s="42"/>
      <c r="KQE63" s="42"/>
      <c r="KQF63" s="42"/>
      <c r="KQG63" s="42"/>
      <c r="KQH63" s="42"/>
      <c r="KQI63" s="42"/>
      <c r="KQJ63" s="42"/>
      <c r="KQK63" s="42"/>
      <c r="KQL63" s="42"/>
      <c r="KQM63" s="42"/>
      <c r="KQN63" s="42"/>
      <c r="KQO63" s="42"/>
      <c r="KQP63" s="42"/>
      <c r="KQQ63" s="42"/>
      <c r="KQR63" s="42"/>
      <c r="KQS63" s="42"/>
      <c r="KQT63" s="42"/>
      <c r="KQU63" s="42"/>
      <c r="KQV63" s="42"/>
      <c r="KQW63" s="42"/>
      <c r="KQX63" s="42"/>
      <c r="KQY63" s="42"/>
      <c r="KQZ63" s="42"/>
      <c r="KRA63" s="42"/>
      <c r="KRB63" s="42"/>
      <c r="KRC63" s="42"/>
      <c r="KRD63" s="42"/>
      <c r="KRE63" s="42"/>
      <c r="KRF63" s="42"/>
      <c r="KRG63" s="42"/>
      <c r="KRH63" s="42"/>
      <c r="KRI63" s="42"/>
      <c r="KRJ63" s="42"/>
      <c r="KRK63" s="42"/>
      <c r="KRL63" s="42"/>
      <c r="KRM63" s="42"/>
      <c r="KRN63" s="42"/>
      <c r="KRO63" s="42"/>
      <c r="KRP63" s="42"/>
      <c r="KRQ63" s="42"/>
      <c r="KRR63" s="42"/>
      <c r="KRS63" s="42"/>
      <c r="KRT63" s="42"/>
      <c r="KRU63" s="42"/>
      <c r="KRV63" s="42"/>
      <c r="KRW63" s="42"/>
      <c r="KRX63" s="42"/>
      <c r="KRY63" s="42"/>
      <c r="KRZ63" s="42"/>
      <c r="KSA63" s="42"/>
      <c r="KSB63" s="42"/>
      <c r="KSC63" s="42"/>
      <c r="KSD63" s="42"/>
      <c r="KSE63" s="42"/>
      <c r="KSF63" s="42"/>
      <c r="KSG63" s="42"/>
      <c r="KSH63" s="42"/>
      <c r="KSI63" s="42"/>
      <c r="KSJ63" s="42"/>
      <c r="KSK63" s="42"/>
      <c r="KSL63" s="42"/>
      <c r="KSM63" s="42"/>
      <c r="KSN63" s="42"/>
      <c r="KSO63" s="42"/>
      <c r="KSP63" s="42"/>
      <c r="KSQ63" s="42"/>
      <c r="KSR63" s="42"/>
      <c r="KSS63" s="42"/>
      <c r="KST63" s="42"/>
      <c r="KSU63" s="42"/>
      <c r="KSV63" s="42"/>
      <c r="KSW63" s="42"/>
      <c r="KSX63" s="42"/>
      <c r="KSY63" s="42"/>
      <c r="KSZ63" s="42"/>
      <c r="KTA63" s="42"/>
      <c r="KTB63" s="42"/>
      <c r="KTC63" s="42"/>
      <c r="KTD63" s="42"/>
      <c r="KTE63" s="42"/>
      <c r="KTF63" s="42"/>
      <c r="KTG63" s="42"/>
      <c r="KTH63" s="42"/>
      <c r="KTI63" s="42"/>
      <c r="KTJ63" s="42"/>
      <c r="KTK63" s="42"/>
      <c r="KTL63" s="42"/>
      <c r="KTM63" s="42"/>
      <c r="KTN63" s="42"/>
      <c r="KTO63" s="42"/>
      <c r="KTP63" s="42"/>
      <c r="KTQ63" s="42"/>
      <c r="KTR63" s="42"/>
      <c r="KTS63" s="42"/>
      <c r="KTT63" s="42"/>
      <c r="KTU63" s="42"/>
      <c r="KTV63" s="42"/>
      <c r="KTW63" s="42"/>
      <c r="KTX63" s="42"/>
      <c r="KTY63" s="42"/>
      <c r="KTZ63" s="42"/>
      <c r="KUA63" s="42"/>
      <c r="KUB63" s="42"/>
      <c r="KUC63" s="42"/>
      <c r="KUD63" s="42"/>
      <c r="KUE63" s="42"/>
      <c r="KUF63" s="42"/>
      <c r="KUG63" s="42"/>
      <c r="KUH63" s="42"/>
      <c r="KUI63" s="42"/>
      <c r="KUJ63" s="42"/>
      <c r="KUK63" s="42"/>
      <c r="KUL63" s="42"/>
      <c r="KUM63" s="42"/>
      <c r="KUN63" s="42"/>
      <c r="KUO63" s="42"/>
      <c r="KUP63" s="42"/>
      <c r="KUQ63" s="42"/>
      <c r="KUR63" s="42"/>
      <c r="KUS63" s="42"/>
      <c r="KUT63" s="42"/>
      <c r="KUU63" s="42"/>
      <c r="KUV63" s="42"/>
      <c r="KUW63" s="42"/>
      <c r="KUX63" s="42"/>
      <c r="KUY63" s="42"/>
      <c r="KUZ63" s="42"/>
      <c r="KVA63" s="42"/>
      <c r="KVB63" s="42"/>
      <c r="KVC63" s="42"/>
      <c r="KVD63" s="42"/>
      <c r="KVE63" s="42"/>
      <c r="KVF63" s="42"/>
      <c r="KVG63" s="42"/>
      <c r="KVH63" s="42"/>
      <c r="KVI63" s="42"/>
      <c r="KVJ63" s="42"/>
      <c r="KVK63" s="42"/>
      <c r="KVL63" s="42"/>
      <c r="KVM63" s="42"/>
      <c r="KVN63" s="42"/>
      <c r="KVO63" s="42"/>
      <c r="KVP63" s="42"/>
      <c r="KVQ63" s="42"/>
      <c r="KVR63" s="42"/>
      <c r="KVS63" s="42"/>
      <c r="KVT63" s="42"/>
      <c r="KVU63" s="42"/>
      <c r="KVV63" s="42"/>
      <c r="KVW63" s="42"/>
      <c r="KVX63" s="42"/>
      <c r="KVY63" s="42"/>
      <c r="KVZ63" s="42"/>
      <c r="KWA63" s="42"/>
      <c r="KWB63" s="42"/>
      <c r="KWC63" s="42"/>
      <c r="KWD63" s="42"/>
      <c r="KWE63" s="42"/>
      <c r="KWF63" s="42"/>
      <c r="KWG63" s="42"/>
      <c r="KWH63" s="42"/>
      <c r="KWI63" s="42"/>
      <c r="KWJ63" s="42"/>
      <c r="KWK63" s="42"/>
      <c r="KWL63" s="42"/>
      <c r="KWM63" s="42"/>
      <c r="KWN63" s="42"/>
      <c r="KWO63" s="42"/>
      <c r="KWP63" s="42"/>
      <c r="KWQ63" s="42"/>
      <c r="KWR63" s="42"/>
      <c r="KWS63" s="42"/>
      <c r="KWT63" s="42"/>
      <c r="KWU63" s="42"/>
      <c r="KWV63" s="42"/>
      <c r="KWW63" s="42"/>
      <c r="KWX63" s="42"/>
      <c r="KWY63" s="42"/>
      <c r="KWZ63" s="42"/>
      <c r="KXA63" s="42"/>
      <c r="KXB63" s="42"/>
      <c r="KXC63" s="42"/>
      <c r="KXD63" s="42"/>
      <c r="KXE63" s="42"/>
      <c r="KXF63" s="42"/>
      <c r="KXG63" s="42"/>
      <c r="KXH63" s="42"/>
      <c r="KXI63" s="42"/>
      <c r="KXJ63" s="42"/>
      <c r="KXK63" s="42"/>
      <c r="KXL63" s="42"/>
      <c r="KXM63" s="42"/>
      <c r="KXN63" s="42"/>
      <c r="KXO63" s="42"/>
      <c r="KXP63" s="42"/>
      <c r="KXQ63" s="42"/>
      <c r="KXR63" s="42"/>
      <c r="KXS63" s="42"/>
      <c r="KXT63" s="42"/>
      <c r="KXU63" s="42"/>
      <c r="KXV63" s="42"/>
      <c r="KXW63" s="42"/>
      <c r="KXX63" s="42"/>
      <c r="KXY63" s="42"/>
      <c r="KXZ63" s="42"/>
      <c r="KYA63" s="42"/>
      <c r="KYB63" s="42"/>
      <c r="KYC63" s="42"/>
      <c r="KYD63" s="42"/>
      <c r="KYE63" s="42"/>
      <c r="KYF63" s="42"/>
      <c r="KYG63" s="42"/>
      <c r="KYH63" s="42"/>
      <c r="KYI63" s="42"/>
      <c r="KYJ63" s="42"/>
      <c r="KYK63" s="42"/>
      <c r="KYL63" s="42"/>
      <c r="KYM63" s="42"/>
      <c r="KYN63" s="42"/>
      <c r="KYO63" s="42"/>
      <c r="KYP63" s="42"/>
      <c r="KYQ63" s="42"/>
      <c r="KYR63" s="42"/>
      <c r="KYS63" s="42"/>
      <c r="KYT63" s="42"/>
      <c r="KYU63" s="42"/>
      <c r="KYV63" s="42"/>
      <c r="KYW63" s="42"/>
      <c r="KYX63" s="42"/>
      <c r="KYY63" s="42"/>
      <c r="KYZ63" s="42"/>
      <c r="KZA63" s="42"/>
      <c r="KZB63" s="42"/>
      <c r="KZC63" s="42"/>
      <c r="KZD63" s="42"/>
      <c r="KZE63" s="42"/>
      <c r="KZF63" s="42"/>
      <c r="KZG63" s="42"/>
      <c r="KZH63" s="42"/>
      <c r="KZI63" s="42"/>
      <c r="KZJ63" s="42"/>
      <c r="KZK63" s="42"/>
      <c r="KZL63" s="42"/>
      <c r="KZM63" s="42"/>
      <c r="KZN63" s="42"/>
      <c r="KZO63" s="42"/>
      <c r="KZP63" s="42"/>
      <c r="KZQ63" s="42"/>
      <c r="KZR63" s="42"/>
      <c r="KZS63" s="42"/>
      <c r="KZT63" s="42"/>
      <c r="KZU63" s="42"/>
      <c r="KZV63" s="42"/>
      <c r="KZW63" s="42"/>
      <c r="KZX63" s="42"/>
      <c r="KZY63" s="42"/>
      <c r="KZZ63" s="42"/>
      <c r="LAA63" s="42"/>
      <c r="LAB63" s="42"/>
      <c r="LAC63" s="42"/>
      <c r="LAD63" s="42"/>
      <c r="LAE63" s="42"/>
      <c r="LAF63" s="42"/>
      <c r="LAG63" s="42"/>
      <c r="LAH63" s="42"/>
      <c r="LAI63" s="42"/>
      <c r="LAJ63" s="42"/>
      <c r="LAK63" s="42"/>
      <c r="LAL63" s="42"/>
      <c r="LAM63" s="42"/>
      <c r="LAN63" s="42"/>
      <c r="LAO63" s="42"/>
      <c r="LAP63" s="42"/>
      <c r="LAQ63" s="42"/>
      <c r="LAR63" s="42"/>
      <c r="LAS63" s="42"/>
      <c r="LAT63" s="42"/>
      <c r="LAU63" s="42"/>
      <c r="LAV63" s="42"/>
      <c r="LAW63" s="42"/>
      <c r="LAX63" s="42"/>
      <c r="LAY63" s="42"/>
      <c r="LAZ63" s="42"/>
      <c r="LBA63" s="42"/>
      <c r="LBB63" s="42"/>
      <c r="LBC63" s="42"/>
      <c r="LBD63" s="42"/>
      <c r="LBE63" s="42"/>
      <c r="LBF63" s="42"/>
      <c r="LBG63" s="42"/>
      <c r="LBH63" s="42"/>
      <c r="LBI63" s="42"/>
      <c r="LBJ63" s="42"/>
      <c r="LBK63" s="42"/>
      <c r="LBL63" s="42"/>
      <c r="LBM63" s="42"/>
      <c r="LBN63" s="42"/>
      <c r="LBO63" s="42"/>
      <c r="LBP63" s="42"/>
      <c r="LBQ63" s="42"/>
      <c r="LBR63" s="42"/>
      <c r="LBS63" s="42"/>
      <c r="LBT63" s="42"/>
      <c r="LBU63" s="42"/>
      <c r="LBV63" s="42"/>
      <c r="LBW63" s="42"/>
      <c r="LBX63" s="42"/>
      <c r="LBY63" s="42"/>
      <c r="LBZ63" s="42"/>
      <c r="LCA63" s="42"/>
      <c r="LCB63" s="42"/>
      <c r="LCC63" s="42"/>
      <c r="LCD63" s="42"/>
      <c r="LCE63" s="42"/>
      <c r="LCF63" s="42"/>
      <c r="LCG63" s="42"/>
      <c r="LCH63" s="42"/>
      <c r="LCI63" s="42"/>
      <c r="LCJ63" s="42"/>
      <c r="LCK63" s="42"/>
      <c r="LCL63" s="42"/>
      <c r="LCM63" s="42"/>
      <c r="LCN63" s="42"/>
      <c r="LCO63" s="42"/>
      <c r="LCP63" s="42"/>
      <c r="LCQ63" s="42"/>
      <c r="LCR63" s="42"/>
      <c r="LCS63" s="42"/>
      <c r="LCT63" s="42"/>
      <c r="LCU63" s="42"/>
      <c r="LCV63" s="42"/>
      <c r="LCW63" s="42"/>
      <c r="LCX63" s="42"/>
      <c r="LCY63" s="42"/>
      <c r="LCZ63" s="42"/>
      <c r="LDA63" s="42"/>
      <c r="LDB63" s="42"/>
      <c r="LDC63" s="42"/>
      <c r="LDD63" s="42"/>
      <c r="LDE63" s="42"/>
      <c r="LDF63" s="42"/>
      <c r="LDG63" s="42"/>
      <c r="LDH63" s="42"/>
      <c r="LDI63" s="42"/>
      <c r="LDJ63" s="42"/>
      <c r="LDK63" s="42"/>
      <c r="LDL63" s="42"/>
      <c r="LDM63" s="42"/>
      <c r="LDN63" s="42"/>
      <c r="LDO63" s="42"/>
      <c r="LDP63" s="42"/>
      <c r="LDQ63" s="42"/>
      <c r="LDR63" s="42"/>
      <c r="LDS63" s="42"/>
      <c r="LDT63" s="42"/>
      <c r="LDU63" s="42"/>
      <c r="LDV63" s="42"/>
      <c r="LDW63" s="42"/>
      <c r="LDX63" s="42"/>
      <c r="LDY63" s="42"/>
      <c r="LDZ63" s="42"/>
      <c r="LEA63" s="42"/>
      <c r="LEB63" s="42"/>
      <c r="LEC63" s="42"/>
      <c r="LED63" s="42"/>
      <c r="LEE63" s="42"/>
      <c r="LEF63" s="42"/>
      <c r="LEG63" s="42"/>
      <c r="LEH63" s="42"/>
      <c r="LEI63" s="42"/>
      <c r="LEJ63" s="42"/>
      <c r="LEK63" s="42"/>
      <c r="LEL63" s="42"/>
      <c r="LEM63" s="42"/>
      <c r="LEN63" s="42"/>
      <c r="LEO63" s="42"/>
      <c r="LEP63" s="42"/>
      <c r="LEQ63" s="42"/>
      <c r="LER63" s="42"/>
      <c r="LES63" s="42"/>
      <c r="LET63" s="42"/>
      <c r="LEU63" s="42"/>
      <c r="LEV63" s="42"/>
      <c r="LEW63" s="42"/>
      <c r="LEX63" s="42"/>
      <c r="LEY63" s="42"/>
      <c r="LEZ63" s="42"/>
      <c r="LFA63" s="42"/>
      <c r="LFB63" s="42"/>
      <c r="LFC63" s="42"/>
      <c r="LFD63" s="42"/>
      <c r="LFE63" s="42"/>
      <c r="LFF63" s="42"/>
      <c r="LFG63" s="42"/>
      <c r="LFH63" s="42"/>
      <c r="LFI63" s="42"/>
      <c r="LFJ63" s="42"/>
      <c r="LFK63" s="42"/>
      <c r="LFL63" s="42"/>
      <c r="LFM63" s="42"/>
      <c r="LFN63" s="42"/>
      <c r="LFO63" s="42"/>
      <c r="LFP63" s="42"/>
      <c r="LFQ63" s="42"/>
      <c r="LFR63" s="42"/>
      <c r="LFS63" s="42"/>
      <c r="LFT63" s="42"/>
      <c r="LFU63" s="42"/>
      <c r="LFV63" s="42"/>
      <c r="LFW63" s="42"/>
      <c r="LFX63" s="42"/>
      <c r="LFY63" s="42"/>
      <c r="LFZ63" s="42"/>
      <c r="LGA63" s="42"/>
      <c r="LGB63" s="42"/>
      <c r="LGC63" s="42"/>
      <c r="LGD63" s="42"/>
      <c r="LGE63" s="42"/>
      <c r="LGF63" s="42"/>
      <c r="LGG63" s="42"/>
      <c r="LGH63" s="42"/>
      <c r="LGI63" s="42"/>
      <c r="LGJ63" s="42"/>
      <c r="LGK63" s="42"/>
      <c r="LGL63" s="42"/>
      <c r="LGM63" s="42"/>
      <c r="LGN63" s="42"/>
      <c r="LGO63" s="42"/>
      <c r="LGP63" s="42"/>
      <c r="LGQ63" s="42"/>
      <c r="LGR63" s="42"/>
      <c r="LGS63" s="42"/>
      <c r="LGT63" s="42"/>
      <c r="LGU63" s="42"/>
      <c r="LGV63" s="42"/>
      <c r="LGW63" s="42"/>
      <c r="LGX63" s="42"/>
      <c r="LGY63" s="42"/>
      <c r="LGZ63" s="42"/>
      <c r="LHA63" s="42"/>
      <c r="LHB63" s="42"/>
      <c r="LHC63" s="42"/>
      <c r="LHD63" s="42"/>
      <c r="LHE63" s="42"/>
      <c r="LHF63" s="42"/>
      <c r="LHG63" s="42"/>
      <c r="LHH63" s="42"/>
      <c r="LHI63" s="42"/>
      <c r="LHJ63" s="42"/>
      <c r="LHK63" s="42"/>
      <c r="LHL63" s="42"/>
      <c r="LHM63" s="42"/>
      <c r="LHN63" s="42"/>
      <c r="LHO63" s="42"/>
      <c r="LHP63" s="42"/>
      <c r="LHQ63" s="42"/>
      <c r="LHR63" s="42"/>
      <c r="LHS63" s="42"/>
      <c r="LHT63" s="42"/>
      <c r="LHU63" s="42"/>
      <c r="LHV63" s="42"/>
      <c r="LHW63" s="42"/>
      <c r="LHX63" s="42"/>
      <c r="LHY63" s="42"/>
      <c r="LHZ63" s="42"/>
      <c r="LIA63" s="42"/>
      <c r="LIB63" s="42"/>
      <c r="LIC63" s="42"/>
      <c r="LID63" s="42"/>
      <c r="LIE63" s="42"/>
      <c r="LIF63" s="42"/>
      <c r="LIG63" s="42"/>
      <c r="LIH63" s="42"/>
      <c r="LII63" s="42"/>
      <c r="LIJ63" s="42"/>
      <c r="LIK63" s="42"/>
      <c r="LIL63" s="42"/>
      <c r="LIM63" s="42"/>
      <c r="LIN63" s="42"/>
      <c r="LIO63" s="42"/>
      <c r="LIP63" s="42"/>
      <c r="LIQ63" s="42"/>
      <c r="LIR63" s="42"/>
      <c r="LIS63" s="42"/>
      <c r="LIT63" s="42"/>
      <c r="LIU63" s="42"/>
      <c r="LIV63" s="42"/>
      <c r="LIW63" s="42"/>
      <c r="LIX63" s="42"/>
      <c r="LIY63" s="42"/>
      <c r="LIZ63" s="42"/>
      <c r="LJA63" s="42"/>
      <c r="LJB63" s="42"/>
      <c r="LJC63" s="42"/>
      <c r="LJD63" s="42"/>
      <c r="LJE63" s="42"/>
      <c r="LJF63" s="42"/>
      <c r="LJG63" s="42"/>
      <c r="LJH63" s="42"/>
      <c r="LJI63" s="42"/>
      <c r="LJJ63" s="42"/>
      <c r="LJK63" s="42"/>
      <c r="LJL63" s="42"/>
      <c r="LJM63" s="42"/>
      <c r="LJN63" s="42"/>
      <c r="LJO63" s="42"/>
      <c r="LJP63" s="42"/>
      <c r="LJQ63" s="42"/>
      <c r="LJR63" s="42"/>
      <c r="LJS63" s="42"/>
      <c r="LJT63" s="42"/>
      <c r="LJU63" s="42"/>
      <c r="LJV63" s="42"/>
      <c r="LJW63" s="42"/>
      <c r="LJX63" s="42"/>
      <c r="LJY63" s="42"/>
      <c r="LJZ63" s="42"/>
      <c r="LKA63" s="42"/>
      <c r="LKB63" s="42"/>
      <c r="LKC63" s="42"/>
      <c r="LKD63" s="42"/>
      <c r="LKE63" s="42"/>
      <c r="LKF63" s="42"/>
      <c r="LKG63" s="42"/>
      <c r="LKH63" s="42"/>
      <c r="LKI63" s="42"/>
      <c r="LKJ63" s="42"/>
      <c r="LKK63" s="42"/>
      <c r="LKL63" s="42"/>
      <c r="LKM63" s="42"/>
      <c r="LKN63" s="42"/>
      <c r="LKO63" s="42"/>
      <c r="LKP63" s="42"/>
      <c r="LKQ63" s="42"/>
      <c r="LKR63" s="42"/>
      <c r="LKS63" s="42"/>
      <c r="LKT63" s="42"/>
      <c r="LKU63" s="42"/>
      <c r="LKV63" s="42"/>
      <c r="LKW63" s="42"/>
      <c r="LKX63" s="42"/>
      <c r="LKY63" s="42"/>
      <c r="LKZ63" s="42"/>
      <c r="LLA63" s="42"/>
      <c r="LLB63" s="42"/>
      <c r="LLC63" s="42"/>
      <c r="LLD63" s="42"/>
      <c r="LLE63" s="42"/>
      <c r="LLF63" s="42"/>
      <c r="LLG63" s="42"/>
      <c r="LLH63" s="42"/>
      <c r="LLI63" s="42"/>
      <c r="LLJ63" s="42"/>
      <c r="LLK63" s="42"/>
      <c r="LLL63" s="42"/>
      <c r="LLM63" s="42"/>
      <c r="LLN63" s="42"/>
      <c r="LLO63" s="42"/>
      <c r="LLP63" s="42"/>
      <c r="LLQ63" s="42"/>
      <c r="LLR63" s="42"/>
      <c r="LLS63" s="42"/>
      <c r="LLT63" s="42"/>
      <c r="LLU63" s="42"/>
      <c r="LLV63" s="42"/>
      <c r="LLW63" s="42"/>
      <c r="LLX63" s="42"/>
      <c r="LLY63" s="42"/>
      <c r="LLZ63" s="42"/>
      <c r="LMA63" s="42"/>
      <c r="LMB63" s="42"/>
      <c r="LMC63" s="42"/>
      <c r="LMD63" s="42"/>
      <c r="LME63" s="42"/>
      <c r="LMF63" s="42"/>
      <c r="LMG63" s="42"/>
      <c r="LMH63" s="42"/>
      <c r="LMI63" s="42"/>
      <c r="LMJ63" s="42"/>
      <c r="LMK63" s="42"/>
      <c r="LML63" s="42"/>
      <c r="LMM63" s="42"/>
      <c r="LMN63" s="42"/>
      <c r="LMO63" s="42"/>
      <c r="LMP63" s="42"/>
      <c r="LMQ63" s="42"/>
      <c r="LMR63" s="42"/>
      <c r="LMS63" s="42"/>
      <c r="LMT63" s="42"/>
      <c r="LMU63" s="42"/>
      <c r="LMV63" s="42"/>
      <c r="LMW63" s="42"/>
      <c r="LMX63" s="42"/>
      <c r="LMY63" s="42"/>
      <c r="LMZ63" s="42"/>
      <c r="LNA63" s="42"/>
      <c r="LNB63" s="42"/>
      <c r="LNC63" s="42"/>
      <c r="LND63" s="42"/>
      <c r="LNE63" s="42"/>
      <c r="LNF63" s="42"/>
      <c r="LNG63" s="42"/>
      <c r="LNH63" s="42"/>
      <c r="LNI63" s="42"/>
      <c r="LNJ63" s="42"/>
      <c r="LNK63" s="42"/>
      <c r="LNL63" s="42"/>
      <c r="LNM63" s="42"/>
      <c r="LNN63" s="42"/>
      <c r="LNO63" s="42"/>
      <c r="LNP63" s="42"/>
      <c r="LNQ63" s="42"/>
      <c r="LNR63" s="42"/>
      <c r="LNS63" s="42"/>
      <c r="LNT63" s="42"/>
      <c r="LNU63" s="42"/>
      <c r="LNV63" s="42"/>
      <c r="LNW63" s="42"/>
      <c r="LNX63" s="42"/>
      <c r="LNY63" s="42"/>
      <c r="LNZ63" s="42"/>
      <c r="LOA63" s="42"/>
      <c r="LOB63" s="42"/>
      <c r="LOC63" s="42"/>
      <c r="LOD63" s="42"/>
      <c r="LOE63" s="42"/>
      <c r="LOF63" s="42"/>
      <c r="LOG63" s="42"/>
      <c r="LOH63" s="42"/>
      <c r="LOI63" s="42"/>
      <c r="LOJ63" s="42"/>
      <c r="LOK63" s="42"/>
      <c r="LOL63" s="42"/>
      <c r="LOM63" s="42"/>
      <c r="LON63" s="42"/>
      <c r="LOO63" s="42"/>
      <c r="LOP63" s="42"/>
      <c r="LOQ63" s="42"/>
      <c r="LOR63" s="42"/>
      <c r="LOS63" s="42"/>
      <c r="LOT63" s="42"/>
      <c r="LOU63" s="42"/>
      <c r="LOV63" s="42"/>
      <c r="LOW63" s="42"/>
      <c r="LOX63" s="42"/>
      <c r="LOY63" s="42"/>
      <c r="LOZ63" s="42"/>
      <c r="LPA63" s="42"/>
      <c r="LPB63" s="42"/>
      <c r="LPC63" s="42"/>
      <c r="LPD63" s="42"/>
      <c r="LPE63" s="42"/>
      <c r="LPF63" s="42"/>
      <c r="LPG63" s="42"/>
      <c r="LPH63" s="42"/>
      <c r="LPI63" s="42"/>
      <c r="LPJ63" s="42"/>
      <c r="LPK63" s="42"/>
      <c r="LPL63" s="42"/>
      <c r="LPM63" s="42"/>
      <c r="LPN63" s="42"/>
      <c r="LPO63" s="42"/>
      <c r="LPP63" s="42"/>
      <c r="LPQ63" s="42"/>
      <c r="LPR63" s="42"/>
      <c r="LPS63" s="42"/>
      <c r="LPT63" s="42"/>
      <c r="LPU63" s="42"/>
      <c r="LPV63" s="42"/>
      <c r="LPW63" s="42"/>
      <c r="LPX63" s="42"/>
      <c r="LPY63" s="42"/>
      <c r="LPZ63" s="42"/>
      <c r="LQA63" s="42"/>
      <c r="LQB63" s="42"/>
      <c r="LQC63" s="42"/>
      <c r="LQD63" s="42"/>
      <c r="LQE63" s="42"/>
      <c r="LQF63" s="42"/>
      <c r="LQG63" s="42"/>
      <c r="LQH63" s="42"/>
      <c r="LQI63" s="42"/>
      <c r="LQJ63" s="42"/>
      <c r="LQK63" s="42"/>
      <c r="LQL63" s="42"/>
      <c r="LQM63" s="42"/>
      <c r="LQN63" s="42"/>
      <c r="LQO63" s="42"/>
      <c r="LQP63" s="42"/>
      <c r="LQQ63" s="42"/>
      <c r="LQR63" s="42"/>
      <c r="LQS63" s="42"/>
      <c r="LQT63" s="42"/>
      <c r="LQU63" s="42"/>
      <c r="LQV63" s="42"/>
      <c r="LQW63" s="42"/>
      <c r="LQX63" s="42"/>
      <c r="LQY63" s="42"/>
      <c r="LQZ63" s="42"/>
      <c r="LRA63" s="42"/>
      <c r="LRB63" s="42"/>
      <c r="LRC63" s="42"/>
      <c r="LRD63" s="42"/>
      <c r="LRE63" s="42"/>
      <c r="LRF63" s="42"/>
      <c r="LRG63" s="42"/>
      <c r="LRH63" s="42"/>
      <c r="LRI63" s="42"/>
      <c r="LRJ63" s="42"/>
      <c r="LRK63" s="42"/>
      <c r="LRL63" s="42"/>
      <c r="LRM63" s="42"/>
      <c r="LRN63" s="42"/>
      <c r="LRO63" s="42"/>
      <c r="LRP63" s="42"/>
      <c r="LRQ63" s="42"/>
      <c r="LRR63" s="42"/>
      <c r="LRS63" s="42"/>
      <c r="LRT63" s="42"/>
      <c r="LRU63" s="42"/>
      <c r="LRV63" s="42"/>
      <c r="LRW63" s="42"/>
      <c r="LRX63" s="42"/>
      <c r="LRY63" s="42"/>
      <c r="LRZ63" s="42"/>
      <c r="LSA63" s="42"/>
      <c r="LSB63" s="42"/>
      <c r="LSC63" s="42"/>
      <c r="LSD63" s="42"/>
      <c r="LSE63" s="42"/>
      <c r="LSF63" s="42"/>
      <c r="LSG63" s="42"/>
      <c r="LSH63" s="42"/>
      <c r="LSI63" s="42"/>
      <c r="LSJ63" s="42"/>
      <c r="LSK63" s="42"/>
      <c r="LSL63" s="42"/>
      <c r="LSM63" s="42"/>
      <c r="LSN63" s="42"/>
      <c r="LSO63" s="42"/>
      <c r="LSP63" s="42"/>
      <c r="LSQ63" s="42"/>
      <c r="LSR63" s="42"/>
      <c r="LSS63" s="42"/>
      <c r="LST63" s="42"/>
      <c r="LSU63" s="42"/>
      <c r="LSV63" s="42"/>
      <c r="LSW63" s="42"/>
      <c r="LSX63" s="42"/>
      <c r="LSY63" s="42"/>
      <c r="LSZ63" s="42"/>
      <c r="LTA63" s="42"/>
      <c r="LTB63" s="42"/>
      <c r="LTC63" s="42"/>
      <c r="LTD63" s="42"/>
      <c r="LTE63" s="42"/>
      <c r="LTF63" s="42"/>
      <c r="LTG63" s="42"/>
      <c r="LTH63" s="42"/>
      <c r="LTI63" s="42"/>
      <c r="LTJ63" s="42"/>
      <c r="LTK63" s="42"/>
      <c r="LTL63" s="42"/>
      <c r="LTM63" s="42"/>
      <c r="LTN63" s="42"/>
      <c r="LTO63" s="42"/>
      <c r="LTP63" s="42"/>
      <c r="LTQ63" s="42"/>
      <c r="LTR63" s="42"/>
      <c r="LTS63" s="42"/>
      <c r="LTT63" s="42"/>
      <c r="LTU63" s="42"/>
      <c r="LTV63" s="42"/>
      <c r="LTW63" s="42"/>
      <c r="LTX63" s="42"/>
      <c r="LTY63" s="42"/>
      <c r="LTZ63" s="42"/>
      <c r="LUA63" s="42"/>
      <c r="LUB63" s="42"/>
      <c r="LUC63" s="42"/>
      <c r="LUD63" s="42"/>
      <c r="LUE63" s="42"/>
      <c r="LUF63" s="42"/>
      <c r="LUG63" s="42"/>
      <c r="LUH63" s="42"/>
      <c r="LUI63" s="42"/>
      <c r="LUJ63" s="42"/>
      <c r="LUK63" s="42"/>
      <c r="LUL63" s="42"/>
      <c r="LUM63" s="42"/>
      <c r="LUN63" s="42"/>
      <c r="LUO63" s="42"/>
      <c r="LUP63" s="42"/>
      <c r="LUQ63" s="42"/>
      <c r="LUR63" s="42"/>
      <c r="LUS63" s="42"/>
      <c r="LUT63" s="42"/>
      <c r="LUU63" s="42"/>
      <c r="LUV63" s="42"/>
      <c r="LUW63" s="42"/>
      <c r="LUX63" s="42"/>
      <c r="LUY63" s="42"/>
      <c r="LUZ63" s="42"/>
      <c r="LVA63" s="42"/>
      <c r="LVB63" s="42"/>
      <c r="LVC63" s="42"/>
      <c r="LVD63" s="42"/>
      <c r="LVE63" s="42"/>
      <c r="LVF63" s="42"/>
      <c r="LVG63" s="42"/>
      <c r="LVH63" s="42"/>
      <c r="LVI63" s="42"/>
      <c r="LVJ63" s="42"/>
      <c r="LVK63" s="42"/>
      <c r="LVL63" s="42"/>
      <c r="LVM63" s="42"/>
      <c r="LVN63" s="42"/>
      <c r="LVO63" s="42"/>
      <c r="LVP63" s="42"/>
      <c r="LVQ63" s="42"/>
      <c r="LVR63" s="42"/>
      <c r="LVS63" s="42"/>
      <c r="LVT63" s="42"/>
      <c r="LVU63" s="42"/>
      <c r="LVV63" s="42"/>
      <c r="LVW63" s="42"/>
      <c r="LVX63" s="42"/>
      <c r="LVY63" s="42"/>
      <c r="LVZ63" s="42"/>
      <c r="LWA63" s="42"/>
      <c r="LWB63" s="42"/>
      <c r="LWC63" s="42"/>
      <c r="LWD63" s="42"/>
      <c r="LWE63" s="42"/>
      <c r="LWF63" s="42"/>
      <c r="LWG63" s="42"/>
      <c r="LWH63" s="42"/>
      <c r="LWI63" s="42"/>
      <c r="LWJ63" s="42"/>
      <c r="LWK63" s="42"/>
      <c r="LWL63" s="42"/>
      <c r="LWM63" s="42"/>
      <c r="LWN63" s="42"/>
      <c r="LWO63" s="42"/>
      <c r="LWP63" s="42"/>
      <c r="LWQ63" s="42"/>
      <c r="LWR63" s="42"/>
      <c r="LWS63" s="42"/>
      <c r="LWT63" s="42"/>
      <c r="LWU63" s="42"/>
      <c r="LWV63" s="42"/>
      <c r="LWW63" s="42"/>
      <c r="LWX63" s="42"/>
      <c r="LWY63" s="42"/>
      <c r="LWZ63" s="42"/>
      <c r="LXA63" s="42"/>
      <c r="LXB63" s="42"/>
      <c r="LXC63" s="42"/>
      <c r="LXD63" s="42"/>
      <c r="LXE63" s="42"/>
      <c r="LXF63" s="42"/>
      <c r="LXG63" s="42"/>
      <c r="LXH63" s="42"/>
      <c r="LXI63" s="42"/>
      <c r="LXJ63" s="42"/>
      <c r="LXK63" s="42"/>
      <c r="LXL63" s="42"/>
      <c r="LXM63" s="42"/>
      <c r="LXN63" s="42"/>
      <c r="LXO63" s="42"/>
      <c r="LXP63" s="42"/>
      <c r="LXQ63" s="42"/>
      <c r="LXR63" s="42"/>
      <c r="LXS63" s="42"/>
      <c r="LXT63" s="42"/>
      <c r="LXU63" s="42"/>
      <c r="LXV63" s="42"/>
      <c r="LXW63" s="42"/>
      <c r="LXX63" s="42"/>
      <c r="LXY63" s="42"/>
      <c r="LXZ63" s="42"/>
      <c r="LYA63" s="42"/>
      <c r="LYB63" s="42"/>
      <c r="LYC63" s="42"/>
      <c r="LYD63" s="42"/>
      <c r="LYE63" s="42"/>
      <c r="LYF63" s="42"/>
      <c r="LYG63" s="42"/>
      <c r="LYH63" s="42"/>
      <c r="LYI63" s="42"/>
      <c r="LYJ63" s="42"/>
      <c r="LYK63" s="42"/>
      <c r="LYL63" s="42"/>
      <c r="LYM63" s="42"/>
      <c r="LYN63" s="42"/>
      <c r="LYO63" s="42"/>
      <c r="LYP63" s="42"/>
      <c r="LYQ63" s="42"/>
      <c r="LYR63" s="42"/>
      <c r="LYS63" s="42"/>
      <c r="LYT63" s="42"/>
      <c r="LYU63" s="42"/>
      <c r="LYV63" s="42"/>
      <c r="LYW63" s="42"/>
      <c r="LYX63" s="42"/>
      <c r="LYY63" s="42"/>
      <c r="LYZ63" s="42"/>
      <c r="LZA63" s="42"/>
      <c r="LZB63" s="42"/>
      <c r="LZC63" s="42"/>
      <c r="LZD63" s="42"/>
      <c r="LZE63" s="42"/>
      <c r="LZF63" s="42"/>
      <c r="LZG63" s="42"/>
      <c r="LZH63" s="42"/>
      <c r="LZI63" s="42"/>
      <c r="LZJ63" s="42"/>
      <c r="LZK63" s="42"/>
      <c r="LZL63" s="42"/>
      <c r="LZM63" s="42"/>
      <c r="LZN63" s="42"/>
      <c r="LZO63" s="42"/>
      <c r="LZP63" s="42"/>
      <c r="LZQ63" s="42"/>
      <c r="LZR63" s="42"/>
      <c r="LZS63" s="42"/>
      <c r="LZT63" s="42"/>
      <c r="LZU63" s="42"/>
      <c r="LZV63" s="42"/>
      <c r="LZW63" s="42"/>
      <c r="LZX63" s="42"/>
      <c r="LZY63" s="42"/>
      <c r="LZZ63" s="42"/>
      <c r="MAA63" s="42"/>
      <c r="MAB63" s="42"/>
      <c r="MAC63" s="42"/>
      <c r="MAD63" s="42"/>
      <c r="MAE63" s="42"/>
      <c r="MAF63" s="42"/>
      <c r="MAG63" s="42"/>
      <c r="MAH63" s="42"/>
      <c r="MAI63" s="42"/>
      <c r="MAJ63" s="42"/>
      <c r="MAK63" s="42"/>
      <c r="MAL63" s="42"/>
      <c r="MAM63" s="42"/>
      <c r="MAN63" s="42"/>
      <c r="MAO63" s="42"/>
      <c r="MAP63" s="42"/>
      <c r="MAQ63" s="42"/>
      <c r="MAR63" s="42"/>
      <c r="MAS63" s="42"/>
      <c r="MAT63" s="42"/>
      <c r="MAU63" s="42"/>
      <c r="MAV63" s="42"/>
      <c r="MAW63" s="42"/>
      <c r="MAX63" s="42"/>
      <c r="MAY63" s="42"/>
      <c r="MAZ63" s="42"/>
      <c r="MBA63" s="42"/>
      <c r="MBB63" s="42"/>
      <c r="MBC63" s="42"/>
      <c r="MBD63" s="42"/>
      <c r="MBE63" s="42"/>
      <c r="MBF63" s="42"/>
      <c r="MBG63" s="42"/>
      <c r="MBH63" s="42"/>
      <c r="MBI63" s="42"/>
      <c r="MBJ63" s="42"/>
      <c r="MBK63" s="42"/>
      <c r="MBL63" s="42"/>
      <c r="MBM63" s="42"/>
      <c r="MBN63" s="42"/>
      <c r="MBO63" s="42"/>
      <c r="MBP63" s="42"/>
      <c r="MBQ63" s="42"/>
      <c r="MBR63" s="42"/>
      <c r="MBS63" s="42"/>
      <c r="MBT63" s="42"/>
      <c r="MBU63" s="42"/>
      <c r="MBV63" s="42"/>
      <c r="MBW63" s="42"/>
      <c r="MBX63" s="42"/>
      <c r="MBY63" s="42"/>
      <c r="MBZ63" s="42"/>
      <c r="MCA63" s="42"/>
      <c r="MCB63" s="42"/>
      <c r="MCC63" s="42"/>
      <c r="MCD63" s="42"/>
      <c r="MCE63" s="42"/>
      <c r="MCF63" s="42"/>
      <c r="MCG63" s="42"/>
      <c r="MCH63" s="42"/>
      <c r="MCI63" s="42"/>
      <c r="MCJ63" s="42"/>
      <c r="MCK63" s="42"/>
      <c r="MCL63" s="42"/>
      <c r="MCM63" s="42"/>
      <c r="MCN63" s="42"/>
      <c r="MCO63" s="42"/>
      <c r="MCP63" s="42"/>
      <c r="MCQ63" s="42"/>
      <c r="MCR63" s="42"/>
      <c r="MCS63" s="42"/>
      <c r="MCT63" s="42"/>
      <c r="MCU63" s="42"/>
      <c r="MCV63" s="42"/>
      <c r="MCW63" s="42"/>
      <c r="MCX63" s="42"/>
      <c r="MCY63" s="42"/>
      <c r="MCZ63" s="42"/>
      <c r="MDA63" s="42"/>
      <c r="MDB63" s="42"/>
      <c r="MDC63" s="42"/>
      <c r="MDD63" s="42"/>
      <c r="MDE63" s="42"/>
      <c r="MDF63" s="42"/>
      <c r="MDG63" s="42"/>
      <c r="MDH63" s="42"/>
      <c r="MDI63" s="42"/>
      <c r="MDJ63" s="42"/>
      <c r="MDK63" s="42"/>
      <c r="MDL63" s="42"/>
      <c r="MDM63" s="42"/>
      <c r="MDN63" s="42"/>
      <c r="MDO63" s="42"/>
      <c r="MDP63" s="42"/>
      <c r="MDQ63" s="42"/>
      <c r="MDR63" s="42"/>
      <c r="MDS63" s="42"/>
      <c r="MDT63" s="42"/>
      <c r="MDU63" s="42"/>
      <c r="MDV63" s="42"/>
      <c r="MDW63" s="42"/>
      <c r="MDX63" s="42"/>
      <c r="MDY63" s="42"/>
      <c r="MDZ63" s="42"/>
      <c r="MEA63" s="42"/>
      <c r="MEB63" s="42"/>
      <c r="MEC63" s="42"/>
      <c r="MED63" s="42"/>
      <c r="MEE63" s="42"/>
      <c r="MEF63" s="42"/>
      <c r="MEG63" s="42"/>
      <c r="MEH63" s="42"/>
      <c r="MEI63" s="42"/>
      <c r="MEJ63" s="42"/>
      <c r="MEK63" s="42"/>
      <c r="MEL63" s="42"/>
      <c r="MEM63" s="42"/>
      <c r="MEN63" s="42"/>
      <c r="MEO63" s="42"/>
      <c r="MEP63" s="42"/>
      <c r="MEQ63" s="42"/>
      <c r="MER63" s="42"/>
      <c r="MES63" s="42"/>
      <c r="MET63" s="42"/>
      <c r="MEU63" s="42"/>
      <c r="MEV63" s="42"/>
      <c r="MEW63" s="42"/>
      <c r="MEX63" s="42"/>
      <c r="MEY63" s="42"/>
      <c r="MEZ63" s="42"/>
      <c r="MFA63" s="42"/>
      <c r="MFB63" s="42"/>
      <c r="MFC63" s="42"/>
      <c r="MFD63" s="42"/>
      <c r="MFE63" s="42"/>
      <c r="MFF63" s="42"/>
      <c r="MFG63" s="42"/>
      <c r="MFH63" s="42"/>
      <c r="MFI63" s="42"/>
      <c r="MFJ63" s="42"/>
      <c r="MFK63" s="42"/>
      <c r="MFL63" s="42"/>
      <c r="MFM63" s="42"/>
      <c r="MFN63" s="42"/>
      <c r="MFO63" s="42"/>
      <c r="MFP63" s="42"/>
      <c r="MFQ63" s="42"/>
      <c r="MFR63" s="42"/>
      <c r="MFS63" s="42"/>
      <c r="MFT63" s="42"/>
      <c r="MFU63" s="42"/>
      <c r="MFV63" s="42"/>
      <c r="MFW63" s="42"/>
      <c r="MFX63" s="42"/>
      <c r="MFY63" s="42"/>
      <c r="MFZ63" s="42"/>
      <c r="MGA63" s="42"/>
      <c r="MGB63" s="42"/>
      <c r="MGC63" s="42"/>
      <c r="MGD63" s="42"/>
      <c r="MGE63" s="42"/>
      <c r="MGF63" s="42"/>
      <c r="MGG63" s="42"/>
      <c r="MGH63" s="42"/>
      <c r="MGI63" s="42"/>
      <c r="MGJ63" s="42"/>
      <c r="MGK63" s="42"/>
      <c r="MGL63" s="42"/>
      <c r="MGM63" s="42"/>
      <c r="MGN63" s="42"/>
      <c r="MGO63" s="42"/>
      <c r="MGP63" s="42"/>
      <c r="MGQ63" s="42"/>
      <c r="MGR63" s="42"/>
      <c r="MGS63" s="42"/>
      <c r="MGT63" s="42"/>
      <c r="MGU63" s="42"/>
      <c r="MGV63" s="42"/>
      <c r="MGW63" s="42"/>
      <c r="MGX63" s="42"/>
      <c r="MGY63" s="42"/>
      <c r="MGZ63" s="42"/>
      <c r="MHA63" s="42"/>
      <c r="MHB63" s="42"/>
      <c r="MHC63" s="42"/>
      <c r="MHD63" s="42"/>
      <c r="MHE63" s="42"/>
      <c r="MHF63" s="42"/>
      <c r="MHG63" s="42"/>
      <c r="MHH63" s="42"/>
      <c r="MHI63" s="42"/>
      <c r="MHJ63" s="42"/>
      <c r="MHK63" s="42"/>
      <c r="MHL63" s="42"/>
      <c r="MHM63" s="42"/>
      <c r="MHN63" s="42"/>
      <c r="MHO63" s="42"/>
      <c r="MHP63" s="42"/>
      <c r="MHQ63" s="42"/>
      <c r="MHR63" s="42"/>
      <c r="MHS63" s="42"/>
      <c r="MHT63" s="42"/>
      <c r="MHU63" s="42"/>
      <c r="MHV63" s="42"/>
      <c r="MHW63" s="42"/>
      <c r="MHX63" s="42"/>
      <c r="MHY63" s="42"/>
      <c r="MHZ63" s="42"/>
      <c r="MIA63" s="42"/>
      <c r="MIB63" s="42"/>
      <c r="MIC63" s="42"/>
      <c r="MID63" s="42"/>
      <c r="MIE63" s="42"/>
      <c r="MIF63" s="42"/>
      <c r="MIG63" s="42"/>
      <c r="MIH63" s="42"/>
      <c r="MII63" s="42"/>
      <c r="MIJ63" s="42"/>
      <c r="MIK63" s="42"/>
      <c r="MIL63" s="42"/>
      <c r="MIM63" s="42"/>
      <c r="MIN63" s="42"/>
      <c r="MIO63" s="42"/>
      <c r="MIP63" s="42"/>
      <c r="MIQ63" s="42"/>
      <c r="MIR63" s="42"/>
      <c r="MIS63" s="42"/>
      <c r="MIT63" s="42"/>
      <c r="MIU63" s="42"/>
      <c r="MIV63" s="42"/>
      <c r="MIW63" s="42"/>
      <c r="MIX63" s="42"/>
      <c r="MIY63" s="42"/>
      <c r="MIZ63" s="42"/>
      <c r="MJA63" s="42"/>
      <c r="MJB63" s="42"/>
      <c r="MJC63" s="42"/>
      <c r="MJD63" s="42"/>
      <c r="MJE63" s="42"/>
      <c r="MJF63" s="42"/>
      <c r="MJG63" s="42"/>
      <c r="MJH63" s="42"/>
      <c r="MJI63" s="42"/>
      <c r="MJJ63" s="42"/>
      <c r="MJK63" s="42"/>
      <c r="MJL63" s="42"/>
      <c r="MJM63" s="42"/>
      <c r="MJN63" s="42"/>
      <c r="MJO63" s="42"/>
      <c r="MJP63" s="42"/>
      <c r="MJQ63" s="42"/>
      <c r="MJR63" s="42"/>
      <c r="MJS63" s="42"/>
      <c r="MJT63" s="42"/>
      <c r="MJU63" s="42"/>
      <c r="MJV63" s="42"/>
      <c r="MJW63" s="42"/>
      <c r="MJX63" s="42"/>
      <c r="MJY63" s="42"/>
      <c r="MJZ63" s="42"/>
      <c r="MKA63" s="42"/>
      <c r="MKB63" s="42"/>
      <c r="MKC63" s="42"/>
      <c r="MKD63" s="42"/>
      <c r="MKE63" s="42"/>
      <c r="MKF63" s="42"/>
      <c r="MKG63" s="42"/>
      <c r="MKH63" s="42"/>
      <c r="MKI63" s="42"/>
      <c r="MKJ63" s="42"/>
      <c r="MKK63" s="42"/>
      <c r="MKL63" s="42"/>
      <c r="MKM63" s="42"/>
      <c r="MKN63" s="42"/>
      <c r="MKO63" s="42"/>
      <c r="MKP63" s="42"/>
      <c r="MKQ63" s="42"/>
      <c r="MKR63" s="42"/>
      <c r="MKS63" s="42"/>
      <c r="MKT63" s="42"/>
      <c r="MKU63" s="42"/>
      <c r="MKV63" s="42"/>
      <c r="MKW63" s="42"/>
      <c r="MKX63" s="42"/>
      <c r="MKY63" s="42"/>
      <c r="MKZ63" s="42"/>
      <c r="MLA63" s="42"/>
      <c r="MLB63" s="42"/>
      <c r="MLC63" s="42"/>
      <c r="MLD63" s="42"/>
      <c r="MLE63" s="42"/>
      <c r="MLF63" s="42"/>
      <c r="MLG63" s="42"/>
      <c r="MLH63" s="42"/>
      <c r="MLI63" s="42"/>
      <c r="MLJ63" s="42"/>
      <c r="MLK63" s="42"/>
      <c r="MLL63" s="42"/>
      <c r="MLM63" s="42"/>
      <c r="MLN63" s="42"/>
      <c r="MLO63" s="42"/>
      <c r="MLP63" s="42"/>
      <c r="MLQ63" s="42"/>
      <c r="MLR63" s="42"/>
      <c r="MLS63" s="42"/>
      <c r="MLT63" s="42"/>
      <c r="MLU63" s="42"/>
      <c r="MLV63" s="42"/>
      <c r="MLW63" s="42"/>
      <c r="MLX63" s="42"/>
      <c r="MLY63" s="42"/>
      <c r="MLZ63" s="42"/>
      <c r="MMA63" s="42"/>
      <c r="MMB63" s="42"/>
      <c r="MMC63" s="42"/>
      <c r="MMD63" s="42"/>
      <c r="MME63" s="42"/>
      <c r="MMF63" s="42"/>
      <c r="MMG63" s="42"/>
      <c r="MMH63" s="42"/>
      <c r="MMI63" s="42"/>
      <c r="MMJ63" s="42"/>
      <c r="MMK63" s="42"/>
      <c r="MML63" s="42"/>
      <c r="MMM63" s="42"/>
      <c r="MMN63" s="42"/>
      <c r="MMO63" s="42"/>
      <c r="MMP63" s="42"/>
      <c r="MMQ63" s="42"/>
      <c r="MMR63" s="42"/>
      <c r="MMS63" s="42"/>
      <c r="MMT63" s="42"/>
      <c r="MMU63" s="42"/>
      <c r="MMV63" s="42"/>
      <c r="MMW63" s="42"/>
      <c r="MMX63" s="42"/>
      <c r="MMY63" s="42"/>
      <c r="MMZ63" s="42"/>
      <c r="MNA63" s="42"/>
      <c r="MNB63" s="42"/>
      <c r="MNC63" s="42"/>
      <c r="MND63" s="42"/>
      <c r="MNE63" s="42"/>
      <c r="MNF63" s="42"/>
      <c r="MNG63" s="42"/>
      <c r="MNH63" s="42"/>
      <c r="MNI63" s="42"/>
      <c r="MNJ63" s="42"/>
      <c r="MNK63" s="42"/>
      <c r="MNL63" s="42"/>
      <c r="MNM63" s="42"/>
      <c r="MNN63" s="42"/>
      <c r="MNO63" s="42"/>
      <c r="MNP63" s="42"/>
      <c r="MNQ63" s="42"/>
      <c r="MNR63" s="42"/>
      <c r="MNS63" s="42"/>
      <c r="MNT63" s="42"/>
      <c r="MNU63" s="42"/>
      <c r="MNV63" s="42"/>
      <c r="MNW63" s="42"/>
      <c r="MNX63" s="42"/>
      <c r="MNY63" s="42"/>
      <c r="MNZ63" s="42"/>
      <c r="MOA63" s="42"/>
      <c r="MOB63" s="42"/>
      <c r="MOC63" s="42"/>
      <c r="MOD63" s="42"/>
      <c r="MOE63" s="42"/>
      <c r="MOF63" s="42"/>
      <c r="MOG63" s="42"/>
      <c r="MOH63" s="42"/>
      <c r="MOI63" s="42"/>
      <c r="MOJ63" s="42"/>
      <c r="MOK63" s="42"/>
      <c r="MOL63" s="42"/>
      <c r="MOM63" s="42"/>
      <c r="MON63" s="42"/>
      <c r="MOO63" s="42"/>
      <c r="MOP63" s="42"/>
      <c r="MOQ63" s="42"/>
      <c r="MOR63" s="42"/>
      <c r="MOS63" s="42"/>
      <c r="MOT63" s="42"/>
      <c r="MOU63" s="42"/>
      <c r="MOV63" s="42"/>
      <c r="MOW63" s="42"/>
      <c r="MOX63" s="42"/>
      <c r="MOY63" s="42"/>
      <c r="MOZ63" s="42"/>
      <c r="MPA63" s="42"/>
      <c r="MPB63" s="42"/>
      <c r="MPC63" s="42"/>
      <c r="MPD63" s="42"/>
      <c r="MPE63" s="42"/>
      <c r="MPF63" s="42"/>
      <c r="MPG63" s="42"/>
      <c r="MPH63" s="42"/>
      <c r="MPI63" s="42"/>
      <c r="MPJ63" s="42"/>
      <c r="MPK63" s="42"/>
      <c r="MPL63" s="42"/>
      <c r="MPM63" s="42"/>
      <c r="MPN63" s="42"/>
      <c r="MPO63" s="42"/>
      <c r="MPP63" s="42"/>
      <c r="MPQ63" s="42"/>
      <c r="MPR63" s="42"/>
      <c r="MPS63" s="42"/>
      <c r="MPT63" s="42"/>
      <c r="MPU63" s="42"/>
      <c r="MPV63" s="42"/>
      <c r="MPW63" s="42"/>
      <c r="MPX63" s="42"/>
      <c r="MPY63" s="42"/>
      <c r="MPZ63" s="42"/>
      <c r="MQA63" s="42"/>
      <c r="MQB63" s="42"/>
      <c r="MQC63" s="42"/>
      <c r="MQD63" s="42"/>
      <c r="MQE63" s="42"/>
      <c r="MQF63" s="42"/>
      <c r="MQG63" s="42"/>
      <c r="MQH63" s="42"/>
      <c r="MQI63" s="42"/>
      <c r="MQJ63" s="42"/>
      <c r="MQK63" s="42"/>
      <c r="MQL63" s="42"/>
      <c r="MQM63" s="42"/>
      <c r="MQN63" s="42"/>
      <c r="MQO63" s="42"/>
      <c r="MQP63" s="42"/>
      <c r="MQQ63" s="42"/>
      <c r="MQR63" s="42"/>
      <c r="MQS63" s="42"/>
      <c r="MQT63" s="42"/>
      <c r="MQU63" s="42"/>
      <c r="MQV63" s="42"/>
      <c r="MQW63" s="42"/>
      <c r="MQX63" s="42"/>
      <c r="MQY63" s="42"/>
      <c r="MQZ63" s="42"/>
      <c r="MRA63" s="42"/>
      <c r="MRB63" s="42"/>
      <c r="MRC63" s="42"/>
      <c r="MRD63" s="42"/>
      <c r="MRE63" s="42"/>
      <c r="MRF63" s="42"/>
      <c r="MRG63" s="42"/>
      <c r="MRH63" s="42"/>
      <c r="MRI63" s="42"/>
      <c r="MRJ63" s="42"/>
      <c r="MRK63" s="42"/>
      <c r="MRL63" s="42"/>
      <c r="MRM63" s="42"/>
      <c r="MRN63" s="42"/>
      <c r="MRO63" s="42"/>
      <c r="MRP63" s="42"/>
      <c r="MRQ63" s="42"/>
      <c r="MRR63" s="42"/>
      <c r="MRS63" s="42"/>
      <c r="MRT63" s="42"/>
      <c r="MRU63" s="42"/>
      <c r="MRV63" s="42"/>
      <c r="MRW63" s="42"/>
      <c r="MRX63" s="42"/>
      <c r="MRY63" s="42"/>
      <c r="MRZ63" s="42"/>
      <c r="MSA63" s="42"/>
      <c r="MSB63" s="42"/>
      <c r="MSC63" s="42"/>
      <c r="MSD63" s="42"/>
      <c r="MSE63" s="42"/>
      <c r="MSF63" s="42"/>
      <c r="MSG63" s="42"/>
      <c r="MSH63" s="42"/>
      <c r="MSI63" s="42"/>
      <c r="MSJ63" s="42"/>
      <c r="MSK63" s="42"/>
      <c r="MSL63" s="42"/>
      <c r="MSM63" s="42"/>
      <c r="MSN63" s="42"/>
      <c r="MSO63" s="42"/>
      <c r="MSP63" s="42"/>
      <c r="MSQ63" s="42"/>
      <c r="MSR63" s="42"/>
      <c r="MSS63" s="42"/>
      <c r="MST63" s="42"/>
      <c r="MSU63" s="42"/>
      <c r="MSV63" s="42"/>
      <c r="MSW63" s="42"/>
      <c r="MSX63" s="42"/>
      <c r="MSY63" s="42"/>
      <c r="MSZ63" s="42"/>
      <c r="MTA63" s="42"/>
      <c r="MTB63" s="42"/>
      <c r="MTC63" s="42"/>
      <c r="MTD63" s="42"/>
      <c r="MTE63" s="42"/>
      <c r="MTF63" s="42"/>
      <c r="MTG63" s="42"/>
      <c r="MTH63" s="42"/>
      <c r="MTI63" s="42"/>
      <c r="MTJ63" s="42"/>
      <c r="MTK63" s="42"/>
      <c r="MTL63" s="42"/>
      <c r="MTM63" s="42"/>
      <c r="MTN63" s="42"/>
      <c r="MTO63" s="42"/>
      <c r="MTP63" s="42"/>
      <c r="MTQ63" s="42"/>
      <c r="MTR63" s="42"/>
      <c r="MTS63" s="42"/>
      <c r="MTT63" s="42"/>
      <c r="MTU63" s="42"/>
      <c r="MTV63" s="42"/>
      <c r="MTW63" s="42"/>
      <c r="MTX63" s="42"/>
      <c r="MTY63" s="42"/>
      <c r="MTZ63" s="42"/>
      <c r="MUA63" s="42"/>
      <c r="MUB63" s="42"/>
      <c r="MUC63" s="42"/>
      <c r="MUD63" s="42"/>
      <c r="MUE63" s="42"/>
      <c r="MUF63" s="42"/>
      <c r="MUG63" s="42"/>
      <c r="MUH63" s="42"/>
      <c r="MUI63" s="42"/>
      <c r="MUJ63" s="42"/>
      <c r="MUK63" s="42"/>
      <c r="MUL63" s="42"/>
      <c r="MUM63" s="42"/>
      <c r="MUN63" s="42"/>
      <c r="MUO63" s="42"/>
      <c r="MUP63" s="42"/>
      <c r="MUQ63" s="42"/>
      <c r="MUR63" s="42"/>
      <c r="MUS63" s="42"/>
      <c r="MUT63" s="42"/>
      <c r="MUU63" s="42"/>
      <c r="MUV63" s="42"/>
      <c r="MUW63" s="42"/>
      <c r="MUX63" s="42"/>
      <c r="MUY63" s="42"/>
      <c r="MUZ63" s="42"/>
      <c r="MVA63" s="42"/>
      <c r="MVB63" s="42"/>
      <c r="MVC63" s="42"/>
      <c r="MVD63" s="42"/>
      <c r="MVE63" s="42"/>
      <c r="MVF63" s="42"/>
      <c r="MVG63" s="42"/>
      <c r="MVH63" s="42"/>
      <c r="MVI63" s="42"/>
      <c r="MVJ63" s="42"/>
      <c r="MVK63" s="42"/>
      <c r="MVL63" s="42"/>
      <c r="MVM63" s="42"/>
      <c r="MVN63" s="42"/>
      <c r="MVO63" s="42"/>
      <c r="MVP63" s="42"/>
      <c r="MVQ63" s="42"/>
      <c r="MVR63" s="42"/>
      <c r="MVS63" s="42"/>
      <c r="MVT63" s="42"/>
      <c r="MVU63" s="42"/>
      <c r="MVV63" s="42"/>
      <c r="MVW63" s="42"/>
      <c r="MVX63" s="42"/>
      <c r="MVY63" s="42"/>
      <c r="MVZ63" s="42"/>
      <c r="MWA63" s="42"/>
      <c r="MWB63" s="42"/>
      <c r="MWC63" s="42"/>
      <c r="MWD63" s="42"/>
      <c r="MWE63" s="42"/>
      <c r="MWF63" s="42"/>
      <c r="MWG63" s="42"/>
      <c r="MWH63" s="42"/>
      <c r="MWI63" s="42"/>
      <c r="MWJ63" s="42"/>
      <c r="MWK63" s="42"/>
      <c r="MWL63" s="42"/>
      <c r="MWM63" s="42"/>
      <c r="MWN63" s="42"/>
      <c r="MWO63" s="42"/>
      <c r="MWP63" s="42"/>
      <c r="MWQ63" s="42"/>
      <c r="MWR63" s="42"/>
      <c r="MWS63" s="42"/>
      <c r="MWT63" s="42"/>
      <c r="MWU63" s="42"/>
      <c r="MWV63" s="42"/>
      <c r="MWW63" s="42"/>
      <c r="MWX63" s="42"/>
      <c r="MWY63" s="42"/>
      <c r="MWZ63" s="42"/>
      <c r="MXA63" s="42"/>
      <c r="MXB63" s="42"/>
      <c r="MXC63" s="42"/>
      <c r="MXD63" s="42"/>
      <c r="MXE63" s="42"/>
      <c r="MXF63" s="42"/>
      <c r="MXG63" s="42"/>
      <c r="MXH63" s="42"/>
      <c r="MXI63" s="42"/>
      <c r="MXJ63" s="42"/>
      <c r="MXK63" s="42"/>
      <c r="MXL63" s="42"/>
      <c r="MXM63" s="42"/>
      <c r="MXN63" s="42"/>
      <c r="MXO63" s="42"/>
      <c r="MXP63" s="42"/>
      <c r="MXQ63" s="42"/>
      <c r="MXR63" s="42"/>
      <c r="MXS63" s="42"/>
      <c r="MXT63" s="42"/>
      <c r="MXU63" s="42"/>
      <c r="MXV63" s="42"/>
      <c r="MXW63" s="42"/>
      <c r="MXX63" s="42"/>
      <c r="MXY63" s="42"/>
      <c r="MXZ63" s="42"/>
      <c r="MYA63" s="42"/>
      <c r="MYB63" s="42"/>
      <c r="MYC63" s="42"/>
      <c r="MYD63" s="42"/>
      <c r="MYE63" s="42"/>
      <c r="MYF63" s="42"/>
      <c r="MYG63" s="42"/>
      <c r="MYH63" s="42"/>
      <c r="MYI63" s="42"/>
      <c r="MYJ63" s="42"/>
      <c r="MYK63" s="42"/>
      <c r="MYL63" s="42"/>
      <c r="MYM63" s="42"/>
      <c r="MYN63" s="42"/>
      <c r="MYO63" s="42"/>
      <c r="MYP63" s="42"/>
      <c r="MYQ63" s="42"/>
      <c r="MYR63" s="42"/>
      <c r="MYS63" s="42"/>
      <c r="MYT63" s="42"/>
      <c r="MYU63" s="42"/>
      <c r="MYV63" s="42"/>
      <c r="MYW63" s="42"/>
      <c r="MYX63" s="42"/>
      <c r="MYY63" s="42"/>
      <c r="MYZ63" s="42"/>
      <c r="MZA63" s="42"/>
      <c r="MZB63" s="42"/>
      <c r="MZC63" s="42"/>
      <c r="MZD63" s="42"/>
      <c r="MZE63" s="42"/>
      <c r="MZF63" s="42"/>
      <c r="MZG63" s="42"/>
      <c r="MZH63" s="42"/>
      <c r="MZI63" s="42"/>
      <c r="MZJ63" s="42"/>
      <c r="MZK63" s="42"/>
      <c r="MZL63" s="42"/>
      <c r="MZM63" s="42"/>
      <c r="MZN63" s="42"/>
      <c r="MZO63" s="42"/>
      <c r="MZP63" s="42"/>
      <c r="MZQ63" s="42"/>
      <c r="MZR63" s="42"/>
      <c r="MZS63" s="42"/>
      <c r="MZT63" s="42"/>
      <c r="MZU63" s="42"/>
      <c r="MZV63" s="42"/>
      <c r="MZW63" s="42"/>
      <c r="MZX63" s="42"/>
      <c r="MZY63" s="42"/>
      <c r="MZZ63" s="42"/>
      <c r="NAA63" s="42"/>
      <c r="NAB63" s="42"/>
      <c r="NAC63" s="42"/>
      <c r="NAD63" s="42"/>
      <c r="NAE63" s="42"/>
      <c r="NAF63" s="42"/>
      <c r="NAG63" s="42"/>
      <c r="NAH63" s="42"/>
      <c r="NAI63" s="42"/>
      <c r="NAJ63" s="42"/>
      <c r="NAK63" s="42"/>
      <c r="NAL63" s="42"/>
      <c r="NAM63" s="42"/>
      <c r="NAN63" s="42"/>
      <c r="NAO63" s="42"/>
      <c r="NAP63" s="42"/>
      <c r="NAQ63" s="42"/>
      <c r="NAR63" s="42"/>
      <c r="NAS63" s="42"/>
      <c r="NAT63" s="42"/>
      <c r="NAU63" s="42"/>
      <c r="NAV63" s="42"/>
      <c r="NAW63" s="42"/>
      <c r="NAX63" s="42"/>
      <c r="NAY63" s="42"/>
      <c r="NAZ63" s="42"/>
      <c r="NBA63" s="42"/>
      <c r="NBB63" s="42"/>
      <c r="NBC63" s="42"/>
      <c r="NBD63" s="42"/>
      <c r="NBE63" s="42"/>
      <c r="NBF63" s="42"/>
      <c r="NBG63" s="42"/>
      <c r="NBH63" s="42"/>
      <c r="NBI63" s="42"/>
      <c r="NBJ63" s="42"/>
      <c r="NBK63" s="42"/>
      <c r="NBL63" s="42"/>
      <c r="NBM63" s="42"/>
      <c r="NBN63" s="42"/>
      <c r="NBO63" s="42"/>
      <c r="NBP63" s="42"/>
      <c r="NBQ63" s="42"/>
      <c r="NBR63" s="42"/>
      <c r="NBS63" s="42"/>
      <c r="NBT63" s="42"/>
      <c r="NBU63" s="42"/>
      <c r="NBV63" s="42"/>
      <c r="NBW63" s="42"/>
      <c r="NBX63" s="42"/>
      <c r="NBY63" s="42"/>
      <c r="NBZ63" s="42"/>
      <c r="NCA63" s="42"/>
      <c r="NCB63" s="42"/>
      <c r="NCC63" s="42"/>
      <c r="NCD63" s="42"/>
      <c r="NCE63" s="42"/>
      <c r="NCF63" s="42"/>
      <c r="NCG63" s="42"/>
      <c r="NCH63" s="42"/>
      <c r="NCI63" s="42"/>
      <c r="NCJ63" s="42"/>
      <c r="NCK63" s="42"/>
      <c r="NCL63" s="42"/>
      <c r="NCM63" s="42"/>
      <c r="NCN63" s="42"/>
      <c r="NCO63" s="42"/>
      <c r="NCP63" s="42"/>
      <c r="NCQ63" s="42"/>
      <c r="NCR63" s="42"/>
      <c r="NCS63" s="42"/>
      <c r="NCT63" s="42"/>
      <c r="NCU63" s="42"/>
      <c r="NCV63" s="42"/>
      <c r="NCW63" s="42"/>
      <c r="NCX63" s="42"/>
      <c r="NCY63" s="42"/>
      <c r="NCZ63" s="42"/>
      <c r="NDA63" s="42"/>
      <c r="NDB63" s="42"/>
      <c r="NDC63" s="42"/>
      <c r="NDD63" s="42"/>
      <c r="NDE63" s="42"/>
      <c r="NDF63" s="42"/>
      <c r="NDG63" s="42"/>
      <c r="NDH63" s="42"/>
      <c r="NDI63" s="42"/>
      <c r="NDJ63" s="42"/>
      <c r="NDK63" s="42"/>
      <c r="NDL63" s="42"/>
      <c r="NDM63" s="42"/>
      <c r="NDN63" s="42"/>
      <c r="NDO63" s="42"/>
      <c r="NDP63" s="42"/>
      <c r="NDQ63" s="42"/>
      <c r="NDR63" s="42"/>
      <c r="NDS63" s="42"/>
      <c r="NDT63" s="42"/>
      <c r="NDU63" s="42"/>
      <c r="NDV63" s="42"/>
      <c r="NDW63" s="42"/>
      <c r="NDX63" s="42"/>
      <c r="NDY63" s="42"/>
      <c r="NDZ63" s="42"/>
      <c r="NEA63" s="42"/>
      <c r="NEB63" s="42"/>
      <c r="NEC63" s="42"/>
      <c r="NED63" s="42"/>
      <c r="NEE63" s="42"/>
      <c r="NEF63" s="42"/>
      <c r="NEG63" s="42"/>
      <c r="NEH63" s="42"/>
      <c r="NEI63" s="42"/>
      <c r="NEJ63" s="42"/>
      <c r="NEK63" s="42"/>
      <c r="NEL63" s="42"/>
      <c r="NEM63" s="42"/>
      <c r="NEN63" s="42"/>
      <c r="NEO63" s="42"/>
      <c r="NEP63" s="42"/>
      <c r="NEQ63" s="42"/>
      <c r="NER63" s="42"/>
      <c r="NES63" s="42"/>
      <c r="NET63" s="42"/>
      <c r="NEU63" s="42"/>
      <c r="NEV63" s="42"/>
      <c r="NEW63" s="42"/>
      <c r="NEX63" s="42"/>
      <c r="NEY63" s="42"/>
      <c r="NEZ63" s="42"/>
      <c r="NFA63" s="42"/>
      <c r="NFB63" s="42"/>
      <c r="NFC63" s="42"/>
      <c r="NFD63" s="42"/>
      <c r="NFE63" s="42"/>
      <c r="NFF63" s="42"/>
      <c r="NFG63" s="42"/>
      <c r="NFH63" s="42"/>
      <c r="NFI63" s="42"/>
      <c r="NFJ63" s="42"/>
      <c r="NFK63" s="42"/>
      <c r="NFL63" s="42"/>
      <c r="NFM63" s="42"/>
      <c r="NFN63" s="42"/>
      <c r="NFO63" s="42"/>
      <c r="NFP63" s="42"/>
      <c r="NFQ63" s="42"/>
      <c r="NFR63" s="42"/>
      <c r="NFS63" s="42"/>
      <c r="NFT63" s="42"/>
      <c r="NFU63" s="42"/>
      <c r="NFV63" s="42"/>
      <c r="NFW63" s="42"/>
      <c r="NFX63" s="42"/>
      <c r="NFY63" s="42"/>
      <c r="NFZ63" s="42"/>
      <c r="NGA63" s="42"/>
      <c r="NGB63" s="42"/>
      <c r="NGC63" s="42"/>
      <c r="NGD63" s="42"/>
      <c r="NGE63" s="42"/>
      <c r="NGF63" s="42"/>
      <c r="NGG63" s="42"/>
      <c r="NGH63" s="42"/>
      <c r="NGI63" s="42"/>
      <c r="NGJ63" s="42"/>
      <c r="NGK63" s="42"/>
      <c r="NGL63" s="42"/>
      <c r="NGM63" s="42"/>
      <c r="NGN63" s="42"/>
      <c r="NGO63" s="42"/>
      <c r="NGP63" s="42"/>
      <c r="NGQ63" s="42"/>
      <c r="NGR63" s="42"/>
      <c r="NGS63" s="42"/>
      <c r="NGT63" s="42"/>
      <c r="NGU63" s="42"/>
      <c r="NGV63" s="42"/>
      <c r="NGW63" s="42"/>
      <c r="NGX63" s="42"/>
      <c r="NGY63" s="42"/>
      <c r="NGZ63" s="42"/>
      <c r="NHA63" s="42"/>
      <c r="NHB63" s="42"/>
      <c r="NHC63" s="42"/>
      <c r="NHD63" s="42"/>
      <c r="NHE63" s="42"/>
      <c r="NHF63" s="42"/>
      <c r="NHG63" s="42"/>
      <c r="NHH63" s="42"/>
      <c r="NHI63" s="42"/>
      <c r="NHJ63" s="42"/>
      <c r="NHK63" s="42"/>
      <c r="NHL63" s="42"/>
      <c r="NHM63" s="42"/>
      <c r="NHN63" s="42"/>
      <c r="NHO63" s="42"/>
      <c r="NHP63" s="42"/>
      <c r="NHQ63" s="42"/>
      <c r="NHR63" s="42"/>
      <c r="NHS63" s="42"/>
      <c r="NHT63" s="42"/>
      <c r="NHU63" s="42"/>
      <c r="NHV63" s="42"/>
      <c r="NHW63" s="42"/>
      <c r="NHX63" s="42"/>
      <c r="NHY63" s="42"/>
      <c r="NHZ63" s="42"/>
      <c r="NIA63" s="42"/>
      <c r="NIB63" s="42"/>
      <c r="NIC63" s="42"/>
      <c r="NID63" s="42"/>
      <c r="NIE63" s="42"/>
      <c r="NIF63" s="42"/>
      <c r="NIG63" s="42"/>
      <c r="NIH63" s="42"/>
      <c r="NII63" s="42"/>
      <c r="NIJ63" s="42"/>
      <c r="NIK63" s="42"/>
      <c r="NIL63" s="42"/>
      <c r="NIM63" s="42"/>
      <c r="NIN63" s="42"/>
      <c r="NIO63" s="42"/>
      <c r="NIP63" s="42"/>
      <c r="NIQ63" s="42"/>
      <c r="NIR63" s="42"/>
      <c r="NIS63" s="42"/>
      <c r="NIT63" s="42"/>
      <c r="NIU63" s="42"/>
      <c r="NIV63" s="42"/>
      <c r="NIW63" s="42"/>
      <c r="NIX63" s="42"/>
      <c r="NIY63" s="42"/>
      <c r="NIZ63" s="42"/>
      <c r="NJA63" s="42"/>
      <c r="NJB63" s="42"/>
      <c r="NJC63" s="42"/>
      <c r="NJD63" s="42"/>
      <c r="NJE63" s="42"/>
      <c r="NJF63" s="42"/>
      <c r="NJG63" s="42"/>
      <c r="NJH63" s="42"/>
      <c r="NJI63" s="42"/>
      <c r="NJJ63" s="42"/>
      <c r="NJK63" s="42"/>
      <c r="NJL63" s="42"/>
      <c r="NJM63" s="42"/>
      <c r="NJN63" s="42"/>
      <c r="NJO63" s="42"/>
      <c r="NJP63" s="42"/>
      <c r="NJQ63" s="42"/>
      <c r="NJR63" s="42"/>
      <c r="NJS63" s="42"/>
      <c r="NJT63" s="42"/>
      <c r="NJU63" s="42"/>
      <c r="NJV63" s="42"/>
      <c r="NJW63" s="42"/>
      <c r="NJX63" s="42"/>
      <c r="NJY63" s="42"/>
      <c r="NJZ63" s="42"/>
      <c r="NKA63" s="42"/>
      <c r="NKB63" s="42"/>
      <c r="NKC63" s="42"/>
      <c r="NKD63" s="42"/>
      <c r="NKE63" s="42"/>
      <c r="NKF63" s="42"/>
      <c r="NKG63" s="42"/>
      <c r="NKH63" s="42"/>
      <c r="NKI63" s="42"/>
      <c r="NKJ63" s="42"/>
      <c r="NKK63" s="42"/>
      <c r="NKL63" s="42"/>
      <c r="NKM63" s="42"/>
      <c r="NKN63" s="42"/>
      <c r="NKO63" s="42"/>
      <c r="NKP63" s="42"/>
      <c r="NKQ63" s="42"/>
      <c r="NKR63" s="42"/>
      <c r="NKS63" s="42"/>
      <c r="NKT63" s="42"/>
      <c r="NKU63" s="42"/>
      <c r="NKV63" s="42"/>
      <c r="NKW63" s="42"/>
      <c r="NKX63" s="42"/>
      <c r="NKY63" s="42"/>
      <c r="NKZ63" s="42"/>
      <c r="NLA63" s="42"/>
      <c r="NLB63" s="42"/>
      <c r="NLC63" s="42"/>
      <c r="NLD63" s="42"/>
      <c r="NLE63" s="42"/>
      <c r="NLF63" s="42"/>
      <c r="NLG63" s="42"/>
      <c r="NLH63" s="42"/>
      <c r="NLI63" s="42"/>
      <c r="NLJ63" s="42"/>
      <c r="NLK63" s="42"/>
      <c r="NLL63" s="42"/>
      <c r="NLM63" s="42"/>
      <c r="NLN63" s="42"/>
      <c r="NLO63" s="42"/>
      <c r="NLP63" s="42"/>
      <c r="NLQ63" s="42"/>
      <c r="NLR63" s="42"/>
      <c r="NLS63" s="42"/>
      <c r="NLT63" s="42"/>
      <c r="NLU63" s="42"/>
      <c r="NLV63" s="42"/>
      <c r="NLW63" s="42"/>
      <c r="NLX63" s="42"/>
      <c r="NLY63" s="42"/>
      <c r="NLZ63" s="42"/>
      <c r="NMA63" s="42"/>
      <c r="NMB63" s="42"/>
      <c r="NMC63" s="42"/>
      <c r="NMD63" s="42"/>
      <c r="NME63" s="42"/>
      <c r="NMF63" s="42"/>
      <c r="NMG63" s="42"/>
      <c r="NMH63" s="42"/>
      <c r="NMI63" s="42"/>
      <c r="NMJ63" s="42"/>
      <c r="NMK63" s="42"/>
      <c r="NML63" s="42"/>
      <c r="NMM63" s="42"/>
      <c r="NMN63" s="42"/>
      <c r="NMO63" s="42"/>
      <c r="NMP63" s="42"/>
      <c r="NMQ63" s="42"/>
      <c r="NMR63" s="42"/>
      <c r="NMS63" s="42"/>
      <c r="NMT63" s="42"/>
      <c r="NMU63" s="42"/>
      <c r="NMV63" s="42"/>
      <c r="NMW63" s="42"/>
      <c r="NMX63" s="42"/>
      <c r="NMY63" s="42"/>
      <c r="NMZ63" s="42"/>
      <c r="NNA63" s="42"/>
      <c r="NNB63" s="42"/>
      <c r="NNC63" s="42"/>
      <c r="NND63" s="42"/>
      <c r="NNE63" s="42"/>
      <c r="NNF63" s="42"/>
      <c r="NNG63" s="42"/>
      <c r="NNH63" s="42"/>
      <c r="NNI63" s="42"/>
      <c r="NNJ63" s="42"/>
      <c r="NNK63" s="42"/>
      <c r="NNL63" s="42"/>
      <c r="NNM63" s="42"/>
      <c r="NNN63" s="42"/>
      <c r="NNO63" s="42"/>
      <c r="NNP63" s="42"/>
      <c r="NNQ63" s="42"/>
      <c r="NNR63" s="42"/>
      <c r="NNS63" s="42"/>
      <c r="NNT63" s="42"/>
      <c r="NNU63" s="42"/>
      <c r="NNV63" s="42"/>
      <c r="NNW63" s="42"/>
      <c r="NNX63" s="42"/>
      <c r="NNY63" s="42"/>
      <c r="NNZ63" s="42"/>
      <c r="NOA63" s="42"/>
      <c r="NOB63" s="42"/>
      <c r="NOC63" s="42"/>
      <c r="NOD63" s="42"/>
      <c r="NOE63" s="42"/>
      <c r="NOF63" s="42"/>
      <c r="NOG63" s="42"/>
      <c r="NOH63" s="42"/>
      <c r="NOI63" s="42"/>
      <c r="NOJ63" s="42"/>
      <c r="NOK63" s="42"/>
      <c r="NOL63" s="42"/>
      <c r="NOM63" s="42"/>
      <c r="NON63" s="42"/>
      <c r="NOO63" s="42"/>
      <c r="NOP63" s="42"/>
      <c r="NOQ63" s="42"/>
      <c r="NOR63" s="42"/>
      <c r="NOS63" s="42"/>
      <c r="NOT63" s="42"/>
      <c r="NOU63" s="42"/>
      <c r="NOV63" s="42"/>
      <c r="NOW63" s="42"/>
      <c r="NOX63" s="42"/>
      <c r="NOY63" s="42"/>
      <c r="NOZ63" s="42"/>
      <c r="NPA63" s="42"/>
      <c r="NPB63" s="42"/>
      <c r="NPC63" s="42"/>
      <c r="NPD63" s="42"/>
      <c r="NPE63" s="42"/>
      <c r="NPF63" s="42"/>
      <c r="NPG63" s="42"/>
      <c r="NPH63" s="42"/>
      <c r="NPI63" s="42"/>
      <c r="NPJ63" s="42"/>
      <c r="NPK63" s="42"/>
      <c r="NPL63" s="42"/>
      <c r="NPM63" s="42"/>
      <c r="NPN63" s="42"/>
      <c r="NPO63" s="42"/>
      <c r="NPP63" s="42"/>
      <c r="NPQ63" s="42"/>
      <c r="NPR63" s="42"/>
      <c r="NPS63" s="42"/>
      <c r="NPT63" s="42"/>
      <c r="NPU63" s="42"/>
      <c r="NPV63" s="42"/>
      <c r="NPW63" s="42"/>
      <c r="NPX63" s="42"/>
      <c r="NPY63" s="42"/>
      <c r="NPZ63" s="42"/>
      <c r="NQA63" s="42"/>
      <c r="NQB63" s="42"/>
      <c r="NQC63" s="42"/>
      <c r="NQD63" s="42"/>
      <c r="NQE63" s="42"/>
      <c r="NQF63" s="42"/>
      <c r="NQG63" s="42"/>
      <c r="NQH63" s="42"/>
      <c r="NQI63" s="42"/>
      <c r="NQJ63" s="42"/>
      <c r="NQK63" s="42"/>
      <c r="NQL63" s="42"/>
      <c r="NQM63" s="42"/>
      <c r="NQN63" s="42"/>
      <c r="NQO63" s="42"/>
      <c r="NQP63" s="42"/>
      <c r="NQQ63" s="42"/>
      <c r="NQR63" s="42"/>
      <c r="NQS63" s="42"/>
      <c r="NQT63" s="42"/>
      <c r="NQU63" s="42"/>
      <c r="NQV63" s="42"/>
      <c r="NQW63" s="42"/>
      <c r="NQX63" s="42"/>
      <c r="NQY63" s="42"/>
      <c r="NQZ63" s="42"/>
      <c r="NRA63" s="42"/>
      <c r="NRB63" s="42"/>
      <c r="NRC63" s="42"/>
      <c r="NRD63" s="42"/>
      <c r="NRE63" s="42"/>
      <c r="NRF63" s="42"/>
      <c r="NRG63" s="42"/>
      <c r="NRH63" s="42"/>
      <c r="NRI63" s="42"/>
      <c r="NRJ63" s="42"/>
      <c r="NRK63" s="42"/>
      <c r="NRL63" s="42"/>
      <c r="NRM63" s="42"/>
      <c r="NRN63" s="42"/>
      <c r="NRO63" s="42"/>
      <c r="NRP63" s="42"/>
      <c r="NRQ63" s="42"/>
      <c r="NRR63" s="42"/>
      <c r="NRS63" s="42"/>
      <c r="NRT63" s="42"/>
      <c r="NRU63" s="42"/>
      <c r="NRV63" s="42"/>
      <c r="NRW63" s="42"/>
      <c r="NRX63" s="42"/>
      <c r="NRY63" s="42"/>
      <c r="NRZ63" s="42"/>
      <c r="NSA63" s="42"/>
      <c r="NSB63" s="42"/>
      <c r="NSC63" s="42"/>
      <c r="NSD63" s="42"/>
      <c r="NSE63" s="42"/>
      <c r="NSF63" s="42"/>
      <c r="NSG63" s="42"/>
      <c r="NSH63" s="42"/>
      <c r="NSI63" s="42"/>
      <c r="NSJ63" s="42"/>
      <c r="NSK63" s="42"/>
      <c r="NSL63" s="42"/>
      <c r="NSM63" s="42"/>
      <c r="NSN63" s="42"/>
      <c r="NSO63" s="42"/>
      <c r="NSP63" s="42"/>
      <c r="NSQ63" s="42"/>
      <c r="NSR63" s="42"/>
      <c r="NSS63" s="42"/>
      <c r="NST63" s="42"/>
      <c r="NSU63" s="42"/>
      <c r="NSV63" s="42"/>
      <c r="NSW63" s="42"/>
      <c r="NSX63" s="42"/>
      <c r="NSY63" s="42"/>
      <c r="NSZ63" s="42"/>
      <c r="NTA63" s="42"/>
      <c r="NTB63" s="42"/>
      <c r="NTC63" s="42"/>
      <c r="NTD63" s="42"/>
      <c r="NTE63" s="42"/>
      <c r="NTF63" s="42"/>
      <c r="NTG63" s="42"/>
      <c r="NTH63" s="42"/>
      <c r="NTI63" s="42"/>
      <c r="NTJ63" s="42"/>
      <c r="NTK63" s="42"/>
      <c r="NTL63" s="42"/>
      <c r="NTM63" s="42"/>
      <c r="NTN63" s="42"/>
      <c r="NTO63" s="42"/>
      <c r="NTP63" s="42"/>
      <c r="NTQ63" s="42"/>
      <c r="NTR63" s="42"/>
      <c r="NTS63" s="42"/>
      <c r="NTT63" s="42"/>
      <c r="NTU63" s="42"/>
      <c r="NTV63" s="42"/>
      <c r="NTW63" s="42"/>
      <c r="NTX63" s="42"/>
      <c r="NTY63" s="42"/>
      <c r="NTZ63" s="42"/>
      <c r="NUA63" s="42"/>
      <c r="NUB63" s="42"/>
      <c r="NUC63" s="42"/>
      <c r="NUD63" s="42"/>
      <c r="NUE63" s="42"/>
      <c r="NUF63" s="42"/>
      <c r="NUG63" s="42"/>
      <c r="NUH63" s="42"/>
      <c r="NUI63" s="42"/>
      <c r="NUJ63" s="42"/>
      <c r="NUK63" s="42"/>
      <c r="NUL63" s="42"/>
      <c r="NUM63" s="42"/>
      <c r="NUN63" s="42"/>
      <c r="NUO63" s="42"/>
      <c r="NUP63" s="42"/>
      <c r="NUQ63" s="42"/>
      <c r="NUR63" s="42"/>
      <c r="NUS63" s="42"/>
      <c r="NUT63" s="42"/>
      <c r="NUU63" s="42"/>
      <c r="NUV63" s="42"/>
      <c r="NUW63" s="42"/>
      <c r="NUX63" s="42"/>
      <c r="NUY63" s="42"/>
      <c r="NUZ63" s="42"/>
      <c r="NVA63" s="42"/>
      <c r="NVB63" s="42"/>
      <c r="NVC63" s="42"/>
      <c r="NVD63" s="42"/>
      <c r="NVE63" s="42"/>
      <c r="NVF63" s="42"/>
      <c r="NVG63" s="42"/>
      <c r="NVH63" s="42"/>
      <c r="NVI63" s="42"/>
      <c r="NVJ63" s="42"/>
      <c r="NVK63" s="42"/>
      <c r="NVL63" s="42"/>
      <c r="NVM63" s="42"/>
      <c r="NVN63" s="42"/>
      <c r="NVO63" s="42"/>
      <c r="NVP63" s="42"/>
      <c r="NVQ63" s="42"/>
      <c r="NVR63" s="42"/>
      <c r="NVS63" s="42"/>
      <c r="NVT63" s="42"/>
      <c r="NVU63" s="42"/>
      <c r="NVV63" s="42"/>
      <c r="NVW63" s="42"/>
      <c r="NVX63" s="42"/>
      <c r="NVY63" s="42"/>
      <c r="NVZ63" s="42"/>
      <c r="NWA63" s="42"/>
      <c r="NWB63" s="42"/>
      <c r="NWC63" s="42"/>
      <c r="NWD63" s="42"/>
      <c r="NWE63" s="42"/>
      <c r="NWF63" s="42"/>
      <c r="NWG63" s="42"/>
      <c r="NWH63" s="42"/>
      <c r="NWI63" s="42"/>
      <c r="NWJ63" s="42"/>
      <c r="NWK63" s="42"/>
      <c r="NWL63" s="42"/>
      <c r="NWM63" s="42"/>
      <c r="NWN63" s="42"/>
      <c r="NWO63" s="42"/>
      <c r="NWP63" s="42"/>
      <c r="NWQ63" s="42"/>
      <c r="NWR63" s="42"/>
      <c r="NWS63" s="42"/>
      <c r="NWT63" s="42"/>
      <c r="NWU63" s="42"/>
      <c r="NWV63" s="42"/>
      <c r="NWW63" s="42"/>
      <c r="NWX63" s="42"/>
      <c r="NWY63" s="42"/>
      <c r="NWZ63" s="42"/>
      <c r="NXA63" s="42"/>
      <c r="NXB63" s="42"/>
      <c r="NXC63" s="42"/>
      <c r="NXD63" s="42"/>
      <c r="NXE63" s="42"/>
      <c r="NXF63" s="42"/>
      <c r="NXG63" s="42"/>
      <c r="NXH63" s="42"/>
      <c r="NXI63" s="42"/>
      <c r="NXJ63" s="42"/>
      <c r="NXK63" s="42"/>
      <c r="NXL63" s="42"/>
      <c r="NXM63" s="42"/>
      <c r="NXN63" s="42"/>
      <c r="NXO63" s="42"/>
      <c r="NXP63" s="42"/>
      <c r="NXQ63" s="42"/>
      <c r="NXR63" s="42"/>
      <c r="NXS63" s="42"/>
      <c r="NXT63" s="42"/>
      <c r="NXU63" s="42"/>
      <c r="NXV63" s="42"/>
      <c r="NXW63" s="42"/>
      <c r="NXX63" s="42"/>
      <c r="NXY63" s="42"/>
      <c r="NXZ63" s="42"/>
      <c r="NYA63" s="42"/>
      <c r="NYB63" s="42"/>
      <c r="NYC63" s="42"/>
      <c r="NYD63" s="42"/>
      <c r="NYE63" s="42"/>
      <c r="NYF63" s="42"/>
      <c r="NYG63" s="42"/>
      <c r="NYH63" s="42"/>
      <c r="NYI63" s="42"/>
      <c r="NYJ63" s="42"/>
      <c r="NYK63" s="42"/>
      <c r="NYL63" s="42"/>
      <c r="NYM63" s="42"/>
      <c r="NYN63" s="42"/>
      <c r="NYO63" s="42"/>
      <c r="NYP63" s="42"/>
      <c r="NYQ63" s="42"/>
      <c r="NYR63" s="42"/>
      <c r="NYS63" s="42"/>
      <c r="NYT63" s="42"/>
      <c r="NYU63" s="42"/>
      <c r="NYV63" s="42"/>
      <c r="NYW63" s="42"/>
      <c r="NYX63" s="42"/>
      <c r="NYY63" s="42"/>
      <c r="NYZ63" s="42"/>
      <c r="NZA63" s="42"/>
      <c r="NZB63" s="42"/>
      <c r="NZC63" s="42"/>
      <c r="NZD63" s="42"/>
      <c r="NZE63" s="42"/>
      <c r="NZF63" s="42"/>
      <c r="NZG63" s="42"/>
      <c r="NZH63" s="42"/>
      <c r="NZI63" s="42"/>
      <c r="NZJ63" s="42"/>
      <c r="NZK63" s="42"/>
      <c r="NZL63" s="42"/>
      <c r="NZM63" s="42"/>
      <c r="NZN63" s="42"/>
      <c r="NZO63" s="42"/>
      <c r="NZP63" s="42"/>
      <c r="NZQ63" s="42"/>
      <c r="NZR63" s="42"/>
      <c r="NZS63" s="42"/>
      <c r="NZT63" s="42"/>
      <c r="NZU63" s="42"/>
      <c r="NZV63" s="42"/>
      <c r="NZW63" s="42"/>
      <c r="NZX63" s="42"/>
      <c r="NZY63" s="42"/>
      <c r="NZZ63" s="42"/>
      <c r="OAA63" s="42"/>
      <c r="OAB63" s="42"/>
      <c r="OAC63" s="42"/>
      <c r="OAD63" s="42"/>
      <c r="OAE63" s="42"/>
      <c r="OAF63" s="42"/>
      <c r="OAG63" s="42"/>
      <c r="OAH63" s="42"/>
      <c r="OAI63" s="42"/>
      <c r="OAJ63" s="42"/>
      <c r="OAK63" s="42"/>
      <c r="OAL63" s="42"/>
      <c r="OAM63" s="42"/>
      <c r="OAN63" s="42"/>
      <c r="OAO63" s="42"/>
      <c r="OAP63" s="42"/>
      <c r="OAQ63" s="42"/>
      <c r="OAR63" s="42"/>
      <c r="OAS63" s="42"/>
      <c r="OAT63" s="42"/>
      <c r="OAU63" s="42"/>
      <c r="OAV63" s="42"/>
      <c r="OAW63" s="42"/>
      <c r="OAX63" s="42"/>
      <c r="OAY63" s="42"/>
      <c r="OAZ63" s="42"/>
      <c r="OBA63" s="42"/>
      <c r="OBB63" s="42"/>
      <c r="OBC63" s="42"/>
      <c r="OBD63" s="42"/>
      <c r="OBE63" s="42"/>
      <c r="OBF63" s="42"/>
      <c r="OBG63" s="42"/>
      <c r="OBH63" s="42"/>
      <c r="OBI63" s="42"/>
      <c r="OBJ63" s="42"/>
      <c r="OBK63" s="42"/>
      <c r="OBL63" s="42"/>
      <c r="OBM63" s="42"/>
      <c r="OBN63" s="42"/>
      <c r="OBO63" s="42"/>
      <c r="OBP63" s="42"/>
      <c r="OBQ63" s="42"/>
      <c r="OBR63" s="42"/>
      <c r="OBS63" s="42"/>
      <c r="OBT63" s="42"/>
      <c r="OBU63" s="42"/>
      <c r="OBV63" s="42"/>
      <c r="OBW63" s="42"/>
      <c r="OBX63" s="42"/>
      <c r="OBY63" s="42"/>
      <c r="OBZ63" s="42"/>
      <c r="OCA63" s="42"/>
      <c r="OCB63" s="42"/>
      <c r="OCC63" s="42"/>
      <c r="OCD63" s="42"/>
      <c r="OCE63" s="42"/>
      <c r="OCF63" s="42"/>
      <c r="OCG63" s="42"/>
      <c r="OCH63" s="42"/>
      <c r="OCI63" s="42"/>
      <c r="OCJ63" s="42"/>
      <c r="OCK63" s="42"/>
      <c r="OCL63" s="42"/>
      <c r="OCM63" s="42"/>
      <c r="OCN63" s="42"/>
      <c r="OCO63" s="42"/>
      <c r="OCP63" s="42"/>
      <c r="OCQ63" s="42"/>
      <c r="OCR63" s="42"/>
      <c r="OCS63" s="42"/>
      <c r="OCT63" s="42"/>
      <c r="OCU63" s="42"/>
      <c r="OCV63" s="42"/>
      <c r="OCW63" s="42"/>
      <c r="OCX63" s="42"/>
      <c r="OCY63" s="42"/>
      <c r="OCZ63" s="42"/>
      <c r="ODA63" s="42"/>
      <c r="ODB63" s="42"/>
      <c r="ODC63" s="42"/>
      <c r="ODD63" s="42"/>
      <c r="ODE63" s="42"/>
      <c r="ODF63" s="42"/>
      <c r="ODG63" s="42"/>
      <c r="ODH63" s="42"/>
      <c r="ODI63" s="42"/>
      <c r="ODJ63" s="42"/>
      <c r="ODK63" s="42"/>
      <c r="ODL63" s="42"/>
      <c r="ODM63" s="42"/>
      <c r="ODN63" s="42"/>
      <c r="ODO63" s="42"/>
      <c r="ODP63" s="42"/>
      <c r="ODQ63" s="42"/>
      <c r="ODR63" s="42"/>
      <c r="ODS63" s="42"/>
      <c r="ODT63" s="42"/>
      <c r="ODU63" s="42"/>
      <c r="ODV63" s="42"/>
      <c r="ODW63" s="42"/>
      <c r="ODX63" s="42"/>
      <c r="ODY63" s="42"/>
      <c r="ODZ63" s="42"/>
      <c r="OEA63" s="42"/>
      <c r="OEB63" s="42"/>
      <c r="OEC63" s="42"/>
      <c r="OED63" s="42"/>
      <c r="OEE63" s="42"/>
      <c r="OEF63" s="42"/>
      <c r="OEG63" s="42"/>
      <c r="OEH63" s="42"/>
      <c r="OEI63" s="42"/>
      <c r="OEJ63" s="42"/>
      <c r="OEK63" s="42"/>
      <c r="OEL63" s="42"/>
      <c r="OEM63" s="42"/>
      <c r="OEN63" s="42"/>
      <c r="OEO63" s="42"/>
      <c r="OEP63" s="42"/>
      <c r="OEQ63" s="42"/>
      <c r="OER63" s="42"/>
      <c r="OES63" s="42"/>
      <c r="OET63" s="42"/>
      <c r="OEU63" s="42"/>
      <c r="OEV63" s="42"/>
      <c r="OEW63" s="42"/>
      <c r="OEX63" s="42"/>
      <c r="OEY63" s="42"/>
      <c r="OEZ63" s="42"/>
      <c r="OFA63" s="42"/>
      <c r="OFB63" s="42"/>
      <c r="OFC63" s="42"/>
      <c r="OFD63" s="42"/>
      <c r="OFE63" s="42"/>
      <c r="OFF63" s="42"/>
      <c r="OFG63" s="42"/>
      <c r="OFH63" s="42"/>
      <c r="OFI63" s="42"/>
      <c r="OFJ63" s="42"/>
      <c r="OFK63" s="42"/>
      <c r="OFL63" s="42"/>
      <c r="OFM63" s="42"/>
      <c r="OFN63" s="42"/>
      <c r="OFO63" s="42"/>
      <c r="OFP63" s="42"/>
      <c r="OFQ63" s="42"/>
      <c r="OFR63" s="42"/>
      <c r="OFS63" s="42"/>
      <c r="OFT63" s="42"/>
      <c r="OFU63" s="42"/>
      <c r="OFV63" s="42"/>
      <c r="OFW63" s="42"/>
      <c r="OFX63" s="42"/>
      <c r="OFY63" s="42"/>
      <c r="OFZ63" s="42"/>
      <c r="OGA63" s="42"/>
      <c r="OGB63" s="42"/>
      <c r="OGC63" s="42"/>
      <c r="OGD63" s="42"/>
      <c r="OGE63" s="42"/>
      <c r="OGF63" s="42"/>
      <c r="OGG63" s="42"/>
      <c r="OGH63" s="42"/>
      <c r="OGI63" s="42"/>
      <c r="OGJ63" s="42"/>
      <c r="OGK63" s="42"/>
      <c r="OGL63" s="42"/>
      <c r="OGM63" s="42"/>
      <c r="OGN63" s="42"/>
      <c r="OGO63" s="42"/>
      <c r="OGP63" s="42"/>
      <c r="OGQ63" s="42"/>
      <c r="OGR63" s="42"/>
      <c r="OGS63" s="42"/>
      <c r="OGT63" s="42"/>
      <c r="OGU63" s="42"/>
      <c r="OGV63" s="42"/>
      <c r="OGW63" s="42"/>
      <c r="OGX63" s="42"/>
      <c r="OGY63" s="42"/>
      <c r="OGZ63" s="42"/>
      <c r="OHA63" s="42"/>
      <c r="OHB63" s="42"/>
      <c r="OHC63" s="42"/>
      <c r="OHD63" s="42"/>
      <c r="OHE63" s="42"/>
      <c r="OHF63" s="42"/>
      <c r="OHG63" s="42"/>
      <c r="OHH63" s="42"/>
      <c r="OHI63" s="42"/>
      <c r="OHJ63" s="42"/>
      <c r="OHK63" s="42"/>
      <c r="OHL63" s="42"/>
      <c r="OHM63" s="42"/>
      <c r="OHN63" s="42"/>
      <c r="OHO63" s="42"/>
      <c r="OHP63" s="42"/>
      <c r="OHQ63" s="42"/>
      <c r="OHR63" s="42"/>
      <c r="OHS63" s="42"/>
      <c r="OHT63" s="42"/>
      <c r="OHU63" s="42"/>
      <c r="OHV63" s="42"/>
      <c r="OHW63" s="42"/>
      <c r="OHX63" s="42"/>
      <c r="OHY63" s="42"/>
      <c r="OHZ63" s="42"/>
      <c r="OIA63" s="42"/>
      <c r="OIB63" s="42"/>
      <c r="OIC63" s="42"/>
      <c r="OID63" s="42"/>
      <c r="OIE63" s="42"/>
      <c r="OIF63" s="42"/>
      <c r="OIG63" s="42"/>
      <c r="OIH63" s="42"/>
      <c r="OII63" s="42"/>
      <c r="OIJ63" s="42"/>
      <c r="OIK63" s="42"/>
      <c r="OIL63" s="42"/>
      <c r="OIM63" s="42"/>
      <c r="OIN63" s="42"/>
      <c r="OIO63" s="42"/>
      <c r="OIP63" s="42"/>
      <c r="OIQ63" s="42"/>
      <c r="OIR63" s="42"/>
      <c r="OIS63" s="42"/>
      <c r="OIT63" s="42"/>
      <c r="OIU63" s="42"/>
      <c r="OIV63" s="42"/>
      <c r="OIW63" s="42"/>
      <c r="OIX63" s="42"/>
      <c r="OIY63" s="42"/>
      <c r="OIZ63" s="42"/>
      <c r="OJA63" s="42"/>
      <c r="OJB63" s="42"/>
      <c r="OJC63" s="42"/>
      <c r="OJD63" s="42"/>
      <c r="OJE63" s="42"/>
      <c r="OJF63" s="42"/>
      <c r="OJG63" s="42"/>
      <c r="OJH63" s="42"/>
      <c r="OJI63" s="42"/>
      <c r="OJJ63" s="42"/>
      <c r="OJK63" s="42"/>
      <c r="OJL63" s="42"/>
      <c r="OJM63" s="42"/>
      <c r="OJN63" s="42"/>
      <c r="OJO63" s="42"/>
      <c r="OJP63" s="42"/>
      <c r="OJQ63" s="42"/>
      <c r="OJR63" s="42"/>
      <c r="OJS63" s="42"/>
      <c r="OJT63" s="42"/>
      <c r="OJU63" s="42"/>
      <c r="OJV63" s="42"/>
      <c r="OJW63" s="42"/>
      <c r="OJX63" s="42"/>
      <c r="OJY63" s="42"/>
      <c r="OJZ63" s="42"/>
      <c r="OKA63" s="42"/>
      <c r="OKB63" s="42"/>
      <c r="OKC63" s="42"/>
      <c r="OKD63" s="42"/>
      <c r="OKE63" s="42"/>
      <c r="OKF63" s="42"/>
      <c r="OKG63" s="42"/>
      <c r="OKH63" s="42"/>
      <c r="OKI63" s="42"/>
      <c r="OKJ63" s="42"/>
      <c r="OKK63" s="42"/>
      <c r="OKL63" s="42"/>
      <c r="OKM63" s="42"/>
      <c r="OKN63" s="42"/>
      <c r="OKO63" s="42"/>
      <c r="OKP63" s="42"/>
      <c r="OKQ63" s="42"/>
      <c r="OKR63" s="42"/>
      <c r="OKS63" s="42"/>
      <c r="OKT63" s="42"/>
      <c r="OKU63" s="42"/>
      <c r="OKV63" s="42"/>
      <c r="OKW63" s="42"/>
      <c r="OKX63" s="42"/>
      <c r="OKY63" s="42"/>
      <c r="OKZ63" s="42"/>
      <c r="OLA63" s="42"/>
      <c r="OLB63" s="42"/>
      <c r="OLC63" s="42"/>
      <c r="OLD63" s="42"/>
      <c r="OLE63" s="42"/>
      <c r="OLF63" s="42"/>
      <c r="OLG63" s="42"/>
      <c r="OLH63" s="42"/>
      <c r="OLI63" s="42"/>
      <c r="OLJ63" s="42"/>
      <c r="OLK63" s="42"/>
      <c r="OLL63" s="42"/>
      <c r="OLM63" s="42"/>
      <c r="OLN63" s="42"/>
      <c r="OLO63" s="42"/>
      <c r="OLP63" s="42"/>
      <c r="OLQ63" s="42"/>
      <c r="OLR63" s="42"/>
      <c r="OLS63" s="42"/>
      <c r="OLT63" s="42"/>
      <c r="OLU63" s="42"/>
      <c r="OLV63" s="42"/>
      <c r="OLW63" s="42"/>
      <c r="OLX63" s="42"/>
      <c r="OLY63" s="42"/>
      <c r="OLZ63" s="42"/>
      <c r="OMA63" s="42"/>
      <c r="OMB63" s="42"/>
      <c r="OMC63" s="42"/>
      <c r="OMD63" s="42"/>
      <c r="OME63" s="42"/>
      <c r="OMF63" s="42"/>
      <c r="OMG63" s="42"/>
      <c r="OMH63" s="42"/>
      <c r="OMI63" s="42"/>
      <c r="OMJ63" s="42"/>
      <c r="OMK63" s="42"/>
      <c r="OML63" s="42"/>
      <c r="OMM63" s="42"/>
      <c r="OMN63" s="42"/>
      <c r="OMO63" s="42"/>
      <c r="OMP63" s="42"/>
      <c r="OMQ63" s="42"/>
      <c r="OMR63" s="42"/>
      <c r="OMS63" s="42"/>
      <c r="OMT63" s="42"/>
      <c r="OMU63" s="42"/>
      <c r="OMV63" s="42"/>
      <c r="OMW63" s="42"/>
      <c r="OMX63" s="42"/>
      <c r="OMY63" s="42"/>
      <c r="OMZ63" s="42"/>
      <c r="ONA63" s="42"/>
      <c r="ONB63" s="42"/>
      <c r="ONC63" s="42"/>
      <c r="OND63" s="42"/>
      <c r="ONE63" s="42"/>
      <c r="ONF63" s="42"/>
      <c r="ONG63" s="42"/>
      <c r="ONH63" s="42"/>
      <c r="ONI63" s="42"/>
      <c r="ONJ63" s="42"/>
      <c r="ONK63" s="42"/>
      <c r="ONL63" s="42"/>
      <c r="ONM63" s="42"/>
      <c r="ONN63" s="42"/>
      <c r="ONO63" s="42"/>
      <c r="ONP63" s="42"/>
      <c r="ONQ63" s="42"/>
      <c r="ONR63" s="42"/>
      <c r="ONS63" s="42"/>
      <c r="ONT63" s="42"/>
      <c r="ONU63" s="42"/>
      <c r="ONV63" s="42"/>
      <c r="ONW63" s="42"/>
      <c r="ONX63" s="42"/>
      <c r="ONY63" s="42"/>
      <c r="ONZ63" s="42"/>
      <c r="OOA63" s="42"/>
      <c r="OOB63" s="42"/>
      <c r="OOC63" s="42"/>
      <c r="OOD63" s="42"/>
      <c r="OOE63" s="42"/>
      <c r="OOF63" s="42"/>
      <c r="OOG63" s="42"/>
      <c r="OOH63" s="42"/>
      <c r="OOI63" s="42"/>
      <c r="OOJ63" s="42"/>
      <c r="OOK63" s="42"/>
      <c r="OOL63" s="42"/>
      <c r="OOM63" s="42"/>
      <c r="OON63" s="42"/>
      <c r="OOO63" s="42"/>
      <c r="OOP63" s="42"/>
      <c r="OOQ63" s="42"/>
      <c r="OOR63" s="42"/>
      <c r="OOS63" s="42"/>
      <c r="OOT63" s="42"/>
      <c r="OOU63" s="42"/>
      <c r="OOV63" s="42"/>
      <c r="OOW63" s="42"/>
      <c r="OOX63" s="42"/>
      <c r="OOY63" s="42"/>
      <c r="OOZ63" s="42"/>
      <c r="OPA63" s="42"/>
      <c r="OPB63" s="42"/>
      <c r="OPC63" s="42"/>
      <c r="OPD63" s="42"/>
      <c r="OPE63" s="42"/>
      <c r="OPF63" s="42"/>
      <c r="OPG63" s="42"/>
      <c r="OPH63" s="42"/>
      <c r="OPI63" s="42"/>
      <c r="OPJ63" s="42"/>
      <c r="OPK63" s="42"/>
      <c r="OPL63" s="42"/>
      <c r="OPM63" s="42"/>
      <c r="OPN63" s="42"/>
      <c r="OPO63" s="42"/>
      <c r="OPP63" s="42"/>
      <c r="OPQ63" s="42"/>
      <c r="OPR63" s="42"/>
      <c r="OPS63" s="42"/>
      <c r="OPT63" s="42"/>
      <c r="OPU63" s="42"/>
      <c r="OPV63" s="42"/>
      <c r="OPW63" s="42"/>
      <c r="OPX63" s="42"/>
      <c r="OPY63" s="42"/>
      <c r="OPZ63" s="42"/>
      <c r="OQA63" s="42"/>
      <c r="OQB63" s="42"/>
      <c r="OQC63" s="42"/>
      <c r="OQD63" s="42"/>
      <c r="OQE63" s="42"/>
      <c r="OQF63" s="42"/>
      <c r="OQG63" s="42"/>
      <c r="OQH63" s="42"/>
      <c r="OQI63" s="42"/>
      <c r="OQJ63" s="42"/>
      <c r="OQK63" s="42"/>
      <c r="OQL63" s="42"/>
      <c r="OQM63" s="42"/>
      <c r="OQN63" s="42"/>
      <c r="OQO63" s="42"/>
      <c r="OQP63" s="42"/>
      <c r="OQQ63" s="42"/>
      <c r="OQR63" s="42"/>
      <c r="OQS63" s="42"/>
      <c r="OQT63" s="42"/>
      <c r="OQU63" s="42"/>
      <c r="OQV63" s="42"/>
      <c r="OQW63" s="42"/>
      <c r="OQX63" s="42"/>
      <c r="OQY63" s="42"/>
      <c r="OQZ63" s="42"/>
      <c r="ORA63" s="42"/>
      <c r="ORB63" s="42"/>
      <c r="ORC63" s="42"/>
      <c r="ORD63" s="42"/>
      <c r="ORE63" s="42"/>
      <c r="ORF63" s="42"/>
      <c r="ORG63" s="42"/>
      <c r="ORH63" s="42"/>
      <c r="ORI63" s="42"/>
      <c r="ORJ63" s="42"/>
      <c r="ORK63" s="42"/>
      <c r="ORL63" s="42"/>
      <c r="ORM63" s="42"/>
      <c r="ORN63" s="42"/>
      <c r="ORO63" s="42"/>
      <c r="ORP63" s="42"/>
      <c r="ORQ63" s="42"/>
      <c r="ORR63" s="42"/>
      <c r="ORS63" s="42"/>
      <c r="ORT63" s="42"/>
      <c r="ORU63" s="42"/>
      <c r="ORV63" s="42"/>
      <c r="ORW63" s="42"/>
      <c r="ORX63" s="42"/>
      <c r="ORY63" s="42"/>
      <c r="ORZ63" s="42"/>
      <c r="OSA63" s="42"/>
      <c r="OSB63" s="42"/>
      <c r="OSC63" s="42"/>
      <c r="OSD63" s="42"/>
      <c r="OSE63" s="42"/>
      <c r="OSF63" s="42"/>
      <c r="OSG63" s="42"/>
      <c r="OSH63" s="42"/>
      <c r="OSI63" s="42"/>
      <c r="OSJ63" s="42"/>
      <c r="OSK63" s="42"/>
      <c r="OSL63" s="42"/>
      <c r="OSM63" s="42"/>
      <c r="OSN63" s="42"/>
      <c r="OSO63" s="42"/>
      <c r="OSP63" s="42"/>
      <c r="OSQ63" s="42"/>
      <c r="OSR63" s="42"/>
      <c r="OSS63" s="42"/>
      <c r="OST63" s="42"/>
      <c r="OSU63" s="42"/>
      <c r="OSV63" s="42"/>
      <c r="OSW63" s="42"/>
      <c r="OSX63" s="42"/>
      <c r="OSY63" s="42"/>
      <c r="OSZ63" s="42"/>
      <c r="OTA63" s="42"/>
      <c r="OTB63" s="42"/>
      <c r="OTC63" s="42"/>
      <c r="OTD63" s="42"/>
      <c r="OTE63" s="42"/>
      <c r="OTF63" s="42"/>
      <c r="OTG63" s="42"/>
      <c r="OTH63" s="42"/>
      <c r="OTI63" s="42"/>
      <c r="OTJ63" s="42"/>
      <c r="OTK63" s="42"/>
      <c r="OTL63" s="42"/>
      <c r="OTM63" s="42"/>
      <c r="OTN63" s="42"/>
      <c r="OTO63" s="42"/>
      <c r="OTP63" s="42"/>
      <c r="OTQ63" s="42"/>
      <c r="OTR63" s="42"/>
      <c r="OTS63" s="42"/>
      <c r="OTT63" s="42"/>
      <c r="OTU63" s="42"/>
      <c r="OTV63" s="42"/>
      <c r="OTW63" s="42"/>
      <c r="OTX63" s="42"/>
      <c r="OTY63" s="42"/>
      <c r="OTZ63" s="42"/>
      <c r="OUA63" s="42"/>
      <c r="OUB63" s="42"/>
      <c r="OUC63" s="42"/>
      <c r="OUD63" s="42"/>
      <c r="OUE63" s="42"/>
      <c r="OUF63" s="42"/>
      <c r="OUG63" s="42"/>
      <c r="OUH63" s="42"/>
      <c r="OUI63" s="42"/>
      <c r="OUJ63" s="42"/>
      <c r="OUK63" s="42"/>
      <c r="OUL63" s="42"/>
      <c r="OUM63" s="42"/>
      <c r="OUN63" s="42"/>
      <c r="OUO63" s="42"/>
      <c r="OUP63" s="42"/>
      <c r="OUQ63" s="42"/>
      <c r="OUR63" s="42"/>
      <c r="OUS63" s="42"/>
      <c r="OUT63" s="42"/>
      <c r="OUU63" s="42"/>
      <c r="OUV63" s="42"/>
      <c r="OUW63" s="42"/>
      <c r="OUX63" s="42"/>
      <c r="OUY63" s="42"/>
      <c r="OUZ63" s="42"/>
      <c r="OVA63" s="42"/>
      <c r="OVB63" s="42"/>
      <c r="OVC63" s="42"/>
      <c r="OVD63" s="42"/>
      <c r="OVE63" s="42"/>
      <c r="OVF63" s="42"/>
      <c r="OVG63" s="42"/>
      <c r="OVH63" s="42"/>
      <c r="OVI63" s="42"/>
      <c r="OVJ63" s="42"/>
      <c r="OVK63" s="42"/>
      <c r="OVL63" s="42"/>
      <c r="OVM63" s="42"/>
      <c r="OVN63" s="42"/>
      <c r="OVO63" s="42"/>
      <c r="OVP63" s="42"/>
      <c r="OVQ63" s="42"/>
      <c r="OVR63" s="42"/>
      <c r="OVS63" s="42"/>
      <c r="OVT63" s="42"/>
      <c r="OVU63" s="42"/>
      <c r="OVV63" s="42"/>
      <c r="OVW63" s="42"/>
      <c r="OVX63" s="42"/>
      <c r="OVY63" s="42"/>
      <c r="OVZ63" s="42"/>
      <c r="OWA63" s="42"/>
      <c r="OWB63" s="42"/>
      <c r="OWC63" s="42"/>
      <c r="OWD63" s="42"/>
      <c r="OWE63" s="42"/>
      <c r="OWF63" s="42"/>
      <c r="OWG63" s="42"/>
      <c r="OWH63" s="42"/>
      <c r="OWI63" s="42"/>
      <c r="OWJ63" s="42"/>
      <c r="OWK63" s="42"/>
      <c r="OWL63" s="42"/>
      <c r="OWM63" s="42"/>
      <c r="OWN63" s="42"/>
      <c r="OWO63" s="42"/>
      <c r="OWP63" s="42"/>
      <c r="OWQ63" s="42"/>
      <c r="OWR63" s="42"/>
      <c r="OWS63" s="42"/>
      <c r="OWT63" s="42"/>
      <c r="OWU63" s="42"/>
      <c r="OWV63" s="42"/>
      <c r="OWW63" s="42"/>
      <c r="OWX63" s="42"/>
      <c r="OWY63" s="42"/>
      <c r="OWZ63" s="42"/>
      <c r="OXA63" s="42"/>
      <c r="OXB63" s="42"/>
      <c r="OXC63" s="42"/>
      <c r="OXD63" s="42"/>
      <c r="OXE63" s="42"/>
      <c r="OXF63" s="42"/>
      <c r="OXG63" s="42"/>
      <c r="OXH63" s="42"/>
      <c r="OXI63" s="42"/>
      <c r="OXJ63" s="42"/>
      <c r="OXK63" s="42"/>
      <c r="OXL63" s="42"/>
      <c r="OXM63" s="42"/>
      <c r="OXN63" s="42"/>
      <c r="OXO63" s="42"/>
      <c r="OXP63" s="42"/>
      <c r="OXQ63" s="42"/>
      <c r="OXR63" s="42"/>
      <c r="OXS63" s="42"/>
      <c r="OXT63" s="42"/>
      <c r="OXU63" s="42"/>
      <c r="OXV63" s="42"/>
      <c r="OXW63" s="42"/>
      <c r="OXX63" s="42"/>
      <c r="OXY63" s="42"/>
      <c r="OXZ63" s="42"/>
      <c r="OYA63" s="42"/>
      <c r="OYB63" s="42"/>
      <c r="OYC63" s="42"/>
      <c r="OYD63" s="42"/>
      <c r="OYE63" s="42"/>
      <c r="OYF63" s="42"/>
      <c r="OYG63" s="42"/>
      <c r="OYH63" s="42"/>
      <c r="OYI63" s="42"/>
      <c r="OYJ63" s="42"/>
      <c r="OYK63" s="42"/>
      <c r="OYL63" s="42"/>
      <c r="OYM63" s="42"/>
      <c r="OYN63" s="42"/>
      <c r="OYO63" s="42"/>
      <c r="OYP63" s="42"/>
      <c r="OYQ63" s="42"/>
      <c r="OYR63" s="42"/>
      <c r="OYS63" s="42"/>
      <c r="OYT63" s="42"/>
      <c r="OYU63" s="42"/>
      <c r="OYV63" s="42"/>
      <c r="OYW63" s="42"/>
      <c r="OYX63" s="42"/>
      <c r="OYY63" s="42"/>
      <c r="OYZ63" s="42"/>
      <c r="OZA63" s="42"/>
      <c r="OZB63" s="42"/>
      <c r="OZC63" s="42"/>
      <c r="OZD63" s="42"/>
      <c r="OZE63" s="42"/>
      <c r="OZF63" s="42"/>
      <c r="OZG63" s="42"/>
      <c r="OZH63" s="42"/>
      <c r="OZI63" s="42"/>
      <c r="OZJ63" s="42"/>
      <c r="OZK63" s="42"/>
      <c r="OZL63" s="42"/>
      <c r="OZM63" s="42"/>
      <c r="OZN63" s="42"/>
      <c r="OZO63" s="42"/>
      <c r="OZP63" s="42"/>
      <c r="OZQ63" s="42"/>
      <c r="OZR63" s="42"/>
      <c r="OZS63" s="42"/>
      <c r="OZT63" s="42"/>
      <c r="OZU63" s="42"/>
      <c r="OZV63" s="42"/>
      <c r="OZW63" s="42"/>
      <c r="OZX63" s="42"/>
      <c r="OZY63" s="42"/>
      <c r="OZZ63" s="42"/>
      <c r="PAA63" s="42"/>
      <c r="PAB63" s="42"/>
      <c r="PAC63" s="42"/>
      <c r="PAD63" s="42"/>
      <c r="PAE63" s="42"/>
      <c r="PAF63" s="42"/>
      <c r="PAG63" s="42"/>
      <c r="PAH63" s="42"/>
      <c r="PAI63" s="42"/>
      <c r="PAJ63" s="42"/>
      <c r="PAK63" s="42"/>
      <c r="PAL63" s="42"/>
      <c r="PAM63" s="42"/>
      <c r="PAN63" s="42"/>
      <c r="PAO63" s="42"/>
      <c r="PAP63" s="42"/>
      <c r="PAQ63" s="42"/>
      <c r="PAR63" s="42"/>
      <c r="PAS63" s="42"/>
      <c r="PAT63" s="42"/>
      <c r="PAU63" s="42"/>
      <c r="PAV63" s="42"/>
      <c r="PAW63" s="42"/>
      <c r="PAX63" s="42"/>
      <c r="PAY63" s="42"/>
      <c r="PAZ63" s="42"/>
      <c r="PBA63" s="42"/>
      <c r="PBB63" s="42"/>
      <c r="PBC63" s="42"/>
      <c r="PBD63" s="42"/>
      <c r="PBE63" s="42"/>
      <c r="PBF63" s="42"/>
      <c r="PBG63" s="42"/>
      <c r="PBH63" s="42"/>
      <c r="PBI63" s="42"/>
      <c r="PBJ63" s="42"/>
      <c r="PBK63" s="42"/>
      <c r="PBL63" s="42"/>
      <c r="PBM63" s="42"/>
      <c r="PBN63" s="42"/>
      <c r="PBO63" s="42"/>
      <c r="PBP63" s="42"/>
      <c r="PBQ63" s="42"/>
      <c r="PBR63" s="42"/>
      <c r="PBS63" s="42"/>
      <c r="PBT63" s="42"/>
      <c r="PBU63" s="42"/>
      <c r="PBV63" s="42"/>
      <c r="PBW63" s="42"/>
      <c r="PBX63" s="42"/>
      <c r="PBY63" s="42"/>
      <c r="PBZ63" s="42"/>
      <c r="PCA63" s="42"/>
      <c r="PCB63" s="42"/>
      <c r="PCC63" s="42"/>
      <c r="PCD63" s="42"/>
      <c r="PCE63" s="42"/>
      <c r="PCF63" s="42"/>
      <c r="PCG63" s="42"/>
      <c r="PCH63" s="42"/>
      <c r="PCI63" s="42"/>
      <c r="PCJ63" s="42"/>
      <c r="PCK63" s="42"/>
      <c r="PCL63" s="42"/>
      <c r="PCM63" s="42"/>
      <c r="PCN63" s="42"/>
      <c r="PCO63" s="42"/>
      <c r="PCP63" s="42"/>
      <c r="PCQ63" s="42"/>
      <c r="PCR63" s="42"/>
      <c r="PCS63" s="42"/>
      <c r="PCT63" s="42"/>
      <c r="PCU63" s="42"/>
      <c r="PCV63" s="42"/>
      <c r="PCW63" s="42"/>
      <c r="PCX63" s="42"/>
      <c r="PCY63" s="42"/>
      <c r="PCZ63" s="42"/>
      <c r="PDA63" s="42"/>
      <c r="PDB63" s="42"/>
      <c r="PDC63" s="42"/>
      <c r="PDD63" s="42"/>
      <c r="PDE63" s="42"/>
      <c r="PDF63" s="42"/>
      <c r="PDG63" s="42"/>
      <c r="PDH63" s="42"/>
      <c r="PDI63" s="42"/>
      <c r="PDJ63" s="42"/>
      <c r="PDK63" s="42"/>
      <c r="PDL63" s="42"/>
      <c r="PDM63" s="42"/>
      <c r="PDN63" s="42"/>
      <c r="PDO63" s="42"/>
      <c r="PDP63" s="42"/>
      <c r="PDQ63" s="42"/>
      <c r="PDR63" s="42"/>
      <c r="PDS63" s="42"/>
      <c r="PDT63" s="42"/>
      <c r="PDU63" s="42"/>
      <c r="PDV63" s="42"/>
      <c r="PDW63" s="42"/>
      <c r="PDX63" s="42"/>
      <c r="PDY63" s="42"/>
      <c r="PDZ63" s="42"/>
      <c r="PEA63" s="42"/>
      <c r="PEB63" s="42"/>
      <c r="PEC63" s="42"/>
      <c r="PED63" s="42"/>
      <c r="PEE63" s="42"/>
      <c r="PEF63" s="42"/>
      <c r="PEG63" s="42"/>
      <c r="PEH63" s="42"/>
      <c r="PEI63" s="42"/>
      <c r="PEJ63" s="42"/>
      <c r="PEK63" s="42"/>
      <c r="PEL63" s="42"/>
      <c r="PEM63" s="42"/>
      <c r="PEN63" s="42"/>
      <c r="PEO63" s="42"/>
      <c r="PEP63" s="42"/>
      <c r="PEQ63" s="42"/>
      <c r="PER63" s="42"/>
      <c r="PES63" s="42"/>
      <c r="PET63" s="42"/>
      <c r="PEU63" s="42"/>
      <c r="PEV63" s="42"/>
      <c r="PEW63" s="42"/>
      <c r="PEX63" s="42"/>
      <c r="PEY63" s="42"/>
      <c r="PEZ63" s="42"/>
      <c r="PFA63" s="42"/>
      <c r="PFB63" s="42"/>
      <c r="PFC63" s="42"/>
      <c r="PFD63" s="42"/>
      <c r="PFE63" s="42"/>
      <c r="PFF63" s="42"/>
      <c r="PFG63" s="42"/>
      <c r="PFH63" s="42"/>
      <c r="PFI63" s="42"/>
      <c r="PFJ63" s="42"/>
      <c r="PFK63" s="42"/>
      <c r="PFL63" s="42"/>
      <c r="PFM63" s="42"/>
      <c r="PFN63" s="42"/>
      <c r="PFO63" s="42"/>
      <c r="PFP63" s="42"/>
      <c r="PFQ63" s="42"/>
      <c r="PFR63" s="42"/>
      <c r="PFS63" s="42"/>
      <c r="PFT63" s="42"/>
      <c r="PFU63" s="42"/>
      <c r="PFV63" s="42"/>
      <c r="PFW63" s="42"/>
      <c r="PFX63" s="42"/>
      <c r="PFY63" s="42"/>
      <c r="PFZ63" s="42"/>
      <c r="PGA63" s="42"/>
      <c r="PGB63" s="42"/>
      <c r="PGC63" s="42"/>
      <c r="PGD63" s="42"/>
      <c r="PGE63" s="42"/>
      <c r="PGF63" s="42"/>
      <c r="PGG63" s="42"/>
      <c r="PGH63" s="42"/>
      <c r="PGI63" s="42"/>
      <c r="PGJ63" s="42"/>
      <c r="PGK63" s="42"/>
      <c r="PGL63" s="42"/>
      <c r="PGM63" s="42"/>
      <c r="PGN63" s="42"/>
      <c r="PGO63" s="42"/>
      <c r="PGP63" s="42"/>
      <c r="PGQ63" s="42"/>
      <c r="PGR63" s="42"/>
      <c r="PGS63" s="42"/>
      <c r="PGT63" s="42"/>
      <c r="PGU63" s="42"/>
      <c r="PGV63" s="42"/>
      <c r="PGW63" s="42"/>
      <c r="PGX63" s="42"/>
      <c r="PGY63" s="42"/>
      <c r="PGZ63" s="42"/>
      <c r="PHA63" s="42"/>
      <c r="PHB63" s="42"/>
      <c r="PHC63" s="42"/>
      <c r="PHD63" s="42"/>
      <c r="PHE63" s="42"/>
      <c r="PHF63" s="42"/>
      <c r="PHG63" s="42"/>
      <c r="PHH63" s="42"/>
      <c r="PHI63" s="42"/>
      <c r="PHJ63" s="42"/>
      <c r="PHK63" s="42"/>
      <c r="PHL63" s="42"/>
      <c r="PHM63" s="42"/>
      <c r="PHN63" s="42"/>
      <c r="PHO63" s="42"/>
      <c r="PHP63" s="42"/>
      <c r="PHQ63" s="42"/>
      <c r="PHR63" s="42"/>
      <c r="PHS63" s="42"/>
      <c r="PHT63" s="42"/>
      <c r="PHU63" s="42"/>
      <c r="PHV63" s="42"/>
      <c r="PHW63" s="42"/>
      <c r="PHX63" s="42"/>
      <c r="PHY63" s="42"/>
      <c r="PHZ63" s="42"/>
      <c r="PIA63" s="42"/>
      <c r="PIB63" s="42"/>
      <c r="PIC63" s="42"/>
      <c r="PID63" s="42"/>
      <c r="PIE63" s="42"/>
      <c r="PIF63" s="42"/>
      <c r="PIG63" s="42"/>
      <c r="PIH63" s="42"/>
      <c r="PII63" s="42"/>
      <c r="PIJ63" s="42"/>
      <c r="PIK63" s="42"/>
      <c r="PIL63" s="42"/>
      <c r="PIM63" s="42"/>
      <c r="PIN63" s="42"/>
      <c r="PIO63" s="42"/>
      <c r="PIP63" s="42"/>
      <c r="PIQ63" s="42"/>
      <c r="PIR63" s="42"/>
      <c r="PIS63" s="42"/>
      <c r="PIT63" s="42"/>
      <c r="PIU63" s="42"/>
      <c r="PIV63" s="42"/>
      <c r="PIW63" s="42"/>
      <c r="PIX63" s="42"/>
      <c r="PIY63" s="42"/>
      <c r="PIZ63" s="42"/>
      <c r="PJA63" s="42"/>
      <c r="PJB63" s="42"/>
      <c r="PJC63" s="42"/>
      <c r="PJD63" s="42"/>
      <c r="PJE63" s="42"/>
      <c r="PJF63" s="42"/>
      <c r="PJG63" s="42"/>
      <c r="PJH63" s="42"/>
      <c r="PJI63" s="42"/>
      <c r="PJJ63" s="42"/>
      <c r="PJK63" s="42"/>
      <c r="PJL63" s="42"/>
      <c r="PJM63" s="42"/>
      <c r="PJN63" s="42"/>
      <c r="PJO63" s="42"/>
      <c r="PJP63" s="42"/>
      <c r="PJQ63" s="42"/>
      <c r="PJR63" s="42"/>
      <c r="PJS63" s="42"/>
      <c r="PJT63" s="42"/>
      <c r="PJU63" s="42"/>
      <c r="PJV63" s="42"/>
      <c r="PJW63" s="42"/>
      <c r="PJX63" s="42"/>
      <c r="PJY63" s="42"/>
      <c r="PJZ63" s="42"/>
      <c r="PKA63" s="42"/>
      <c r="PKB63" s="42"/>
      <c r="PKC63" s="42"/>
      <c r="PKD63" s="42"/>
      <c r="PKE63" s="42"/>
      <c r="PKF63" s="42"/>
      <c r="PKG63" s="42"/>
      <c r="PKH63" s="42"/>
      <c r="PKI63" s="42"/>
      <c r="PKJ63" s="42"/>
      <c r="PKK63" s="42"/>
      <c r="PKL63" s="42"/>
      <c r="PKM63" s="42"/>
      <c r="PKN63" s="42"/>
      <c r="PKO63" s="42"/>
      <c r="PKP63" s="42"/>
      <c r="PKQ63" s="42"/>
      <c r="PKR63" s="42"/>
      <c r="PKS63" s="42"/>
      <c r="PKT63" s="42"/>
      <c r="PKU63" s="42"/>
      <c r="PKV63" s="42"/>
      <c r="PKW63" s="42"/>
      <c r="PKX63" s="42"/>
      <c r="PKY63" s="42"/>
      <c r="PKZ63" s="42"/>
      <c r="PLA63" s="42"/>
      <c r="PLB63" s="42"/>
      <c r="PLC63" s="42"/>
      <c r="PLD63" s="42"/>
      <c r="PLE63" s="42"/>
      <c r="PLF63" s="42"/>
      <c r="PLG63" s="42"/>
      <c r="PLH63" s="42"/>
      <c r="PLI63" s="42"/>
      <c r="PLJ63" s="42"/>
      <c r="PLK63" s="42"/>
      <c r="PLL63" s="42"/>
      <c r="PLM63" s="42"/>
      <c r="PLN63" s="42"/>
      <c r="PLO63" s="42"/>
      <c r="PLP63" s="42"/>
      <c r="PLQ63" s="42"/>
      <c r="PLR63" s="42"/>
      <c r="PLS63" s="42"/>
      <c r="PLT63" s="42"/>
      <c r="PLU63" s="42"/>
      <c r="PLV63" s="42"/>
      <c r="PLW63" s="42"/>
      <c r="PLX63" s="42"/>
      <c r="PLY63" s="42"/>
      <c r="PLZ63" s="42"/>
      <c r="PMA63" s="42"/>
      <c r="PMB63" s="42"/>
      <c r="PMC63" s="42"/>
      <c r="PMD63" s="42"/>
      <c r="PME63" s="42"/>
      <c r="PMF63" s="42"/>
      <c r="PMG63" s="42"/>
      <c r="PMH63" s="42"/>
      <c r="PMI63" s="42"/>
      <c r="PMJ63" s="42"/>
      <c r="PMK63" s="42"/>
      <c r="PML63" s="42"/>
      <c r="PMM63" s="42"/>
      <c r="PMN63" s="42"/>
      <c r="PMO63" s="42"/>
      <c r="PMP63" s="42"/>
      <c r="PMQ63" s="42"/>
      <c r="PMR63" s="42"/>
      <c r="PMS63" s="42"/>
      <c r="PMT63" s="42"/>
      <c r="PMU63" s="42"/>
      <c r="PMV63" s="42"/>
      <c r="PMW63" s="42"/>
      <c r="PMX63" s="42"/>
      <c r="PMY63" s="42"/>
      <c r="PMZ63" s="42"/>
      <c r="PNA63" s="42"/>
      <c r="PNB63" s="42"/>
      <c r="PNC63" s="42"/>
      <c r="PND63" s="42"/>
      <c r="PNE63" s="42"/>
      <c r="PNF63" s="42"/>
      <c r="PNG63" s="42"/>
      <c r="PNH63" s="42"/>
      <c r="PNI63" s="42"/>
      <c r="PNJ63" s="42"/>
      <c r="PNK63" s="42"/>
      <c r="PNL63" s="42"/>
      <c r="PNM63" s="42"/>
      <c r="PNN63" s="42"/>
      <c r="PNO63" s="42"/>
      <c r="PNP63" s="42"/>
      <c r="PNQ63" s="42"/>
      <c r="PNR63" s="42"/>
      <c r="PNS63" s="42"/>
      <c r="PNT63" s="42"/>
      <c r="PNU63" s="42"/>
      <c r="PNV63" s="42"/>
      <c r="PNW63" s="42"/>
      <c r="PNX63" s="42"/>
      <c r="PNY63" s="42"/>
      <c r="PNZ63" s="42"/>
      <c r="POA63" s="42"/>
      <c r="POB63" s="42"/>
      <c r="POC63" s="42"/>
      <c r="POD63" s="42"/>
      <c r="POE63" s="42"/>
      <c r="POF63" s="42"/>
      <c r="POG63" s="42"/>
      <c r="POH63" s="42"/>
      <c r="POI63" s="42"/>
      <c r="POJ63" s="42"/>
      <c r="POK63" s="42"/>
      <c r="POL63" s="42"/>
      <c r="POM63" s="42"/>
      <c r="PON63" s="42"/>
      <c r="POO63" s="42"/>
      <c r="POP63" s="42"/>
      <c r="POQ63" s="42"/>
      <c r="POR63" s="42"/>
      <c r="POS63" s="42"/>
      <c r="POT63" s="42"/>
      <c r="POU63" s="42"/>
      <c r="POV63" s="42"/>
      <c r="POW63" s="42"/>
      <c r="POX63" s="42"/>
      <c r="POY63" s="42"/>
      <c r="POZ63" s="42"/>
      <c r="PPA63" s="42"/>
      <c r="PPB63" s="42"/>
      <c r="PPC63" s="42"/>
      <c r="PPD63" s="42"/>
      <c r="PPE63" s="42"/>
      <c r="PPF63" s="42"/>
      <c r="PPG63" s="42"/>
      <c r="PPH63" s="42"/>
      <c r="PPI63" s="42"/>
      <c r="PPJ63" s="42"/>
      <c r="PPK63" s="42"/>
      <c r="PPL63" s="42"/>
      <c r="PPM63" s="42"/>
      <c r="PPN63" s="42"/>
      <c r="PPO63" s="42"/>
      <c r="PPP63" s="42"/>
      <c r="PPQ63" s="42"/>
      <c r="PPR63" s="42"/>
      <c r="PPS63" s="42"/>
      <c r="PPT63" s="42"/>
      <c r="PPU63" s="42"/>
      <c r="PPV63" s="42"/>
      <c r="PPW63" s="42"/>
      <c r="PPX63" s="42"/>
      <c r="PPY63" s="42"/>
      <c r="PPZ63" s="42"/>
      <c r="PQA63" s="42"/>
      <c r="PQB63" s="42"/>
      <c r="PQC63" s="42"/>
      <c r="PQD63" s="42"/>
      <c r="PQE63" s="42"/>
      <c r="PQF63" s="42"/>
      <c r="PQG63" s="42"/>
      <c r="PQH63" s="42"/>
      <c r="PQI63" s="42"/>
      <c r="PQJ63" s="42"/>
      <c r="PQK63" s="42"/>
      <c r="PQL63" s="42"/>
      <c r="PQM63" s="42"/>
      <c r="PQN63" s="42"/>
      <c r="PQO63" s="42"/>
      <c r="PQP63" s="42"/>
      <c r="PQQ63" s="42"/>
      <c r="PQR63" s="42"/>
      <c r="PQS63" s="42"/>
      <c r="PQT63" s="42"/>
      <c r="PQU63" s="42"/>
      <c r="PQV63" s="42"/>
      <c r="PQW63" s="42"/>
      <c r="PQX63" s="42"/>
      <c r="PQY63" s="42"/>
      <c r="PQZ63" s="42"/>
      <c r="PRA63" s="42"/>
      <c r="PRB63" s="42"/>
      <c r="PRC63" s="42"/>
      <c r="PRD63" s="42"/>
      <c r="PRE63" s="42"/>
      <c r="PRF63" s="42"/>
      <c r="PRG63" s="42"/>
      <c r="PRH63" s="42"/>
      <c r="PRI63" s="42"/>
      <c r="PRJ63" s="42"/>
      <c r="PRK63" s="42"/>
      <c r="PRL63" s="42"/>
      <c r="PRM63" s="42"/>
      <c r="PRN63" s="42"/>
      <c r="PRO63" s="42"/>
      <c r="PRP63" s="42"/>
      <c r="PRQ63" s="42"/>
      <c r="PRR63" s="42"/>
      <c r="PRS63" s="42"/>
      <c r="PRT63" s="42"/>
      <c r="PRU63" s="42"/>
      <c r="PRV63" s="42"/>
      <c r="PRW63" s="42"/>
      <c r="PRX63" s="42"/>
      <c r="PRY63" s="42"/>
      <c r="PRZ63" s="42"/>
      <c r="PSA63" s="42"/>
      <c r="PSB63" s="42"/>
      <c r="PSC63" s="42"/>
      <c r="PSD63" s="42"/>
      <c r="PSE63" s="42"/>
      <c r="PSF63" s="42"/>
      <c r="PSG63" s="42"/>
      <c r="PSH63" s="42"/>
      <c r="PSI63" s="42"/>
      <c r="PSJ63" s="42"/>
      <c r="PSK63" s="42"/>
      <c r="PSL63" s="42"/>
      <c r="PSM63" s="42"/>
      <c r="PSN63" s="42"/>
      <c r="PSO63" s="42"/>
      <c r="PSP63" s="42"/>
      <c r="PSQ63" s="42"/>
      <c r="PSR63" s="42"/>
      <c r="PSS63" s="42"/>
      <c r="PST63" s="42"/>
      <c r="PSU63" s="42"/>
      <c r="PSV63" s="42"/>
      <c r="PSW63" s="42"/>
      <c r="PSX63" s="42"/>
      <c r="PSY63" s="42"/>
      <c r="PSZ63" s="42"/>
      <c r="PTA63" s="42"/>
      <c r="PTB63" s="42"/>
      <c r="PTC63" s="42"/>
      <c r="PTD63" s="42"/>
      <c r="PTE63" s="42"/>
      <c r="PTF63" s="42"/>
      <c r="PTG63" s="42"/>
      <c r="PTH63" s="42"/>
      <c r="PTI63" s="42"/>
      <c r="PTJ63" s="42"/>
      <c r="PTK63" s="42"/>
      <c r="PTL63" s="42"/>
      <c r="PTM63" s="42"/>
      <c r="PTN63" s="42"/>
      <c r="PTO63" s="42"/>
      <c r="PTP63" s="42"/>
      <c r="PTQ63" s="42"/>
      <c r="PTR63" s="42"/>
      <c r="PTS63" s="42"/>
      <c r="PTT63" s="42"/>
      <c r="PTU63" s="42"/>
      <c r="PTV63" s="42"/>
      <c r="PTW63" s="42"/>
      <c r="PTX63" s="42"/>
      <c r="PTY63" s="42"/>
      <c r="PTZ63" s="42"/>
      <c r="PUA63" s="42"/>
      <c r="PUB63" s="42"/>
      <c r="PUC63" s="42"/>
      <c r="PUD63" s="42"/>
      <c r="PUE63" s="42"/>
      <c r="PUF63" s="42"/>
      <c r="PUG63" s="42"/>
      <c r="PUH63" s="42"/>
      <c r="PUI63" s="42"/>
      <c r="PUJ63" s="42"/>
      <c r="PUK63" s="42"/>
      <c r="PUL63" s="42"/>
      <c r="PUM63" s="42"/>
      <c r="PUN63" s="42"/>
      <c r="PUO63" s="42"/>
      <c r="PUP63" s="42"/>
      <c r="PUQ63" s="42"/>
      <c r="PUR63" s="42"/>
      <c r="PUS63" s="42"/>
      <c r="PUT63" s="42"/>
      <c r="PUU63" s="42"/>
      <c r="PUV63" s="42"/>
      <c r="PUW63" s="42"/>
      <c r="PUX63" s="42"/>
      <c r="PUY63" s="42"/>
      <c r="PUZ63" s="42"/>
      <c r="PVA63" s="42"/>
      <c r="PVB63" s="42"/>
      <c r="PVC63" s="42"/>
      <c r="PVD63" s="42"/>
      <c r="PVE63" s="42"/>
      <c r="PVF63" s="42"/>
      <c r="PVG63" s="42"/>
      <c r="PVH63" s="42"/>
      <c r="PVI63" s="42"/>
      <c r="PVJ63" s="42"/>
      <c r="PVK63" s="42"/>
      <c r="PVL63" s="42"/>
      <c r="PVM63" s="42"/>
      <c r="PVN63" s="42"/>
      <c r="PVO63" s="42"/>
      <c r="PVP63" s="42"/>
      <c r="PVQ63" s="42"/>
      <c r="PVR63" s="42"/>
      <c r="PVS63" s="42"/>
      <c r="PVT63" s="42"/>
      <c r="PVU63" s="42"/>
      <c r="PVV63" s="42"/>
      <c r="PVW63" s="42"/>
      <c r="PVX63" s="42"/>
      <c r="PVY63" s="42"/>
      <c r="PVZ63" s="42"/>
      <c r="PWA63" s="42"/>
      <c r="PWB63" s="42"/>
      <c r="PWC63" s="42"/>
      <c r="PWD63" s="42"/>
      <c r="PWE63" s="42"/>
      <c r="PWF63" s="42"/>
      <c r="PWG63" s="42"/>
      <c r="PWH63" s="42"/>
      <c r="PWI63" s="42"/>
      <c r="PWJ63" s="42"/>
      <c r="PWK63" s="42"/>
      <c r="PWL63" s="42"/>
      <c r="PWM63" s="42"/>
      <c r="PWN63" s="42"/>
      <c r="PWO63" s="42"/>
      <c r="PWP63" s="42"/>
      <c r="PWQ63" s="42"/>
      <c r="PWR63" s="42"/>
      <c r="PWS63" s="42"/>
      <c r="PWT63" s="42"/>
      <c r="PWU63" s="42"/>
      <c r="PWV63" s="42"/>
      <c r="PWW63" s="42"/>
      <c r="PWX63" s="42"/>
      <c r="PWY63" s="42"/>
      <c r="PWZ63" s="42"/>
      <c r="PXA63" s="42"/>
      <c r="PXB63" s="42"/>
      <c r="PXC63" s="42"/>
      <c r="PXD63" s="42"/>
      <c r="PXE63" s="42"/>
      <c r="PXF63" s="42"/>
      <c r="PXG63" s="42"/>
      <c r="PXH63" s="42"/>
      <c r="PXI63" s="42"/>
      <c r="PXJ63" s="42"/>
      <c r="PXK63" s="42"/>
      <c r="PXL63" s="42"/>
      <c r="PXM63" s="42"/>
      <c r="PXN63" s="42"/>
      <c r="PXO63" s="42"/>
      <c r="PXP63" s="42"/>
      <c r="PXQ63" s="42"/>
      <c r="PXR63" s="42"/>
      <c r="PXS63" s="42"/>
      <c r="PXT63" s="42"/>
      <c r="PXU63" s="42"/>
      <c r="PXV63" s="42"/>
      <c r="PXW63" s="42"/>
      <c r="PXX63" s="42"/>
      <c r="PXY63" s="42"/>
      <c r="PXZ63" s="42"/>
      <c r="PYA63" s="42"/>
      <c r="PYB63" s="42"/>
      <c r="PYC63" s="42"/>
      <c r="PYD63" s="42"/>
      <c r="PYE63" s="42"/>
      <c r="PYF63" s="42"/>
      <c r="PYG63" s="42"/>
      <c r="PYH63" s="42"/>
      <c r="PYI63" s="42"/>
      <c r="PYJ63" s="42"/>
      <c r="PYK63" s="42"/>
      <c r="PYL63" s="42"/>
      <c r="PYM63" s="42"/>
      <c r="PYN63" s="42"/>
      <c r="PYO63" s="42"/>
      <c r="PYP63" s="42"/>
      <c r="PYQ63" s="42"/>
      <c r="PYR63" s="42"/>
      <c r="PYS63" s="42"/>
      <c r="PYT63" s="42"/>
      <c r="PYU63" s="42"/>
      <c r="PYV63" s="42"/>
      <c r="PYW63" s="42"/>
      <c r="PYX63" s="42"/>
      <c r="PYY63" s="42"/>
      <c r="PYZ63" s="42"/>
      <c r="PZA63" s="42"/>
      <c r="PZB63" s="42"/>
      <c r="PZC63" s="42"/>
      <c r="PZD63" s="42"/>
      <c r="PZE63" s="42"/>
      <c r="PZF63" s="42"/>
      <c r="PZG63" s="42"/>
      <c r="PZH63" s="42"/>
      <c r="PZI63" s="42"/>
      <c r="PZJ63" s="42"/>
      <c r="PZK63" s="42"/>
      <c r="PZL63" s="42"/>
      <c r="PZM63" s="42"/>
      <c r="PZN63" s="42"/>
      <c r="PZO63" s="42"/>
      <c r="PZP63" s="42"/>
      <c r="PZQ63" s="42"/>
      <c r="PZR63" s="42"/>
      <c r="PZS63" s="42"/>
      <c r="PZT63" s="42"/>
      <c r="PZU63" s="42"/>
      <c r="PZV63" s="42"/>
      <c r="PZW63" s="42"/>
      <c r="PZX63" s="42"/>
      <c r="PZY63" s="42"/>
      <c r="PZZ63" s="42"/>
      <c r="QAA63" s="42"/>
      <c r="QAB63" s="42"/>
      <c r="QAC63" s="42"/>
      <c r="QAD63" s="42"/>
      <c r="QAE63" s="42"/>
      <c r="QAF63" s="42"/>
      <c r="QAG63" s="42"/>
      <c r="QAH63" s="42"/>
      <c r="QAI63" s="42"/>
      <c r="QAJ63" s="42"/>
      <c r="QAK63" s="42"/>
      <c r="QAL63" s="42"/>
      <c r="QAM63" s="42"/>
      <c r="QAN63" s="42"/>
      <c r="QAO63" s="42"/>
      <c r="QAP63" s="42"/>
      <c r="QAQ63" s="42"/>
      <c r="QAR63" s="42"/>
      <c r="QAS63" s="42"/>
      <c r="QAT63" s="42"/>
      <c r="QAU63" s="42"/>
      <c r="QAV63" s="42"/>
      <c r="QAW63" s="42"/>
      <c r="QAX63" s="42"/>
      <c r="QAY63" s="42"/>
      <c r="QAZ63" s="42"/>
      <c r="QBA63" s="42"/>
      <c r="QBB63" s="42"/>
      <c r="QBC63" s="42"/>
      <c r="QBD63" s="42"/>
      <c r="QBE63" s="42"/>
      <c r="QBF63" s="42"/>
      <c r="QBG63" s="42"/>
      <c r="QBH63" s="42"/>
      <c r="QBI63" s="42"/>
      <c r="QBJ63" s="42"/>
      <c r="QBK63" s="42"/>
      <c r="QBL63" s="42"/>
      <c r="QBM63" s="42"/>
      <c r="QBN63" s="42"/>
      <c r="QBO63" s="42"/>
      <c r="QBP63" s="42"/>
      <c r="QBQ63" s="42"/>
      <c r="QBR63" s="42"/>
      <c r="QBS63" s="42"/>
      <c r="QBT63" s="42"/>
      <c r="QBU63" s="42"/>
      <c r="QBV63" s="42"/>
      <c r="QBW63" s="42"/>
      <c r="QBX63" s="42"/>
      <c r="QBY63" s="42"/>
      <c r="QBZ63" s="42"/>
      <c r="QCA63" s="42"/>
      <c r="QCB63" s="42"/>
      <c r="QCC63" s="42"/>
      <c r="QCD63" s="42"/>
      <c r="QCE63" s="42"/>
      <c r="QCF63" s="42"/>
      <c r="QCG63" s="42"/>
      <c r="QCH63" s="42"/>
      <c r="QCI63" s="42"/>
      <c r="QCJ63" s="42"/>
      <c r="QCK63" s="42"/>
      <c r="QCL63" s="42"/>
      <c r="QCM63" s="42"/>
      <c r="QCN63" s="42"/>
      <c r="QCO63" s="42"/>
      <c r="QCP63" s="42"/>
      <c r="QCQ63" s="42"/>
      <c r="QCR63" s="42"/>
      <c r="QCS63" s="42"/>
      <c r="QCT63" s="42"/>
      <c r="QCU63" s="42"/>
      <c r="QCV63" s="42"/>
      <c r="QCW63" s="42"/>
      <c r="QCX63" s="42"/>
      <c r="QCY63" s="42"/>
      <c r="QCZ63" s="42"/>
      <c r="QDA63" s="42"/>
      <c r="QDB63" s="42"/>
      <c r="QDC63" s="42"/>
      <c r="QDD63" s="42"/>
      <c r="QDE63" s="42"/>
      <c r="QDF63" s="42"/>
      <c r="QDG63" s="42"/>
      <c r="QDH63" s="42"/>
      <c r="QDI63" s="42"/>
      <c r="QDJ63" s="42"/>
      <c r="QDK63" s="42"/>
      <c r="QDL63" s="42"/>
      <c r="QDM63" s="42"/>
      <c r="QDN63" s="42"/>
      <c r="QDO63" s="42"/>
      <c r="QDP63" s="42"/>
      <c r="QDQ63" s="42"/>
      <c r="QDR63" s="42"/>
      <c r="QDS63" s="42"/>
      <c r="QDT63" s="42"/>
      <c r="QDU63" s="42"/>
      <c r="QDV63" s="42"/>
      <c r="QDW63" s="42"/>
      <c r="QDX63" s="42"/>
      <c r="QDY63" s="42"/>
      <c r="QDZ63" s="42"/>
      <c r="QEA63" s="42"/>
      <c r="QEB63" s="42"/>
      <c r="QEC63" s="42"/>
      <c r="QED63" s="42"/>
      <c r="QEE63" s="42"/>
      <c r="QEF63" s="42"/>
      <c r="QEG63" s="42"/>
      <c r="QEH63" s="42"/>
      <c r="QEI63" s="42"/>
      <c r="QEJ63" s="42"/>
      <c r="QEK63" s="42"/>
      <c r="QEL63" s="42"/>
      <c r="QEM63" s="42"/>
      <c r="QEN63" s="42"/>
      <c r="QEO63" s="42"/>
      <c r="QEP63" s="42"/>
      <c r="QEQ63" s="42"/>
      <c r="QER63" s="42"/>
      <c r="QES63" s="42"/>
      <c r="QET63" s="42"/>
      <c r="QEU63" s="42"/>
      <c r="QEV63" s="42"/>
      <c r="QEW63" s="42"/>
      <c r="QEX63" s="42"/>
      <c r="QEY63" s="42"/>
      <c r="QEZ63" s="42"/>
      <c r="QFA63" s="42"/>
      <c r="QFB63" s="42"/>
      <c r="QFC63" s="42"/>
      <c r="QFD63" s="42"/>
      <c r="QFE63" s="42"/>
      <c r="QFF63" s="42"/>
      <c r="QFG63" s="42"/>
      <c r="QFH63" s="42"/>
      <c r="QFI63" s="42"/>
      <c r="QFJ63" s="42"/>
      <c r="QFK63" s="42"/>
      <c r="QFL63" s="42"/>
      <c r="QFM63" s="42"/>
      <c r="QFN63" s="42"/>
      <c r="QFO63" s="42"/>
      <c r="QFP63" s="42"/>
      <c r="QFQ63" s="42"/>
      <c r="QFR63" s="42"/>
      <c r="QFS63" s="42"/>
      <c r="QFT63" s="42"/>
      <c r="QFU63" s="42"/>
      <c r="QFV63" s="42"/>
      <c r="QFW63" s="42"/>
      <c r="QFX63" s="42"/>
      <c r="QFY63" s="42"/>
      <c r="QFZ63" s="42"/>
      <c r="QGA63" s="42"/>
      <c r="QGB63" s="42"/>
      <c r="QGC63" s="42"/>
      <c r="QGD63" s="42"/>
      <c r="QGE63" s="42"/>
      <c r="QGF63" s="42"/>
      <c r="QGG63" s="42"/>
      <c r="QGH63" s="42"/>
      <c r="QGI63" s="42"/>
      <c r="QGJ63" s="42"/>
      <c r="QGK63" s="42"/>
      <c r="QGL63" s="42"/>
      <c r="QGM63" s="42"/>
      <c r="QGN63" s="42"/>
      <c r="QGO63" s="42"/>
      <c r="QGP63" s="42"/>
      <c r="QGQ63" s="42"/>
      <c r="QGR63" s="42"/>
      <c r="QGS63" s="42"/>
      <c r="QGT63" s="42"/>
      <c r="QGU63" s="42"/>
      <c r="QGV63" s="42"/>
      <c r="QGW63" s="42"/>
      <c r="QGX63" s="42"/>
      <c r="QGY63" s="42"/>
      <c r="QGZ63" s="42"/>
      <c r="QHA63" s="42"/>
      <c r="QHB63" s="42"/>
      <c r="QHC63" s="42"/>
      <c r="QHD63" s="42"/>
      <c r="QHE63" s="42"/>
      <c r="QHF63" s="42"/>
      <c r="QHG63" s="42"/>
      <c r="QHH63" s="42"/>
      <c r="QHI63" s="42"/>
      <c r="QHJ63" s="42"/>
      <c r="QHK63" s="42"/>
      <c r="QHL63" s="42"/>
      <c r="QHM63" s="42"/>
      <c r="QHN63" s="42"/>
      <c r="QHO63" s="42"/>
      <c r="QHP63" s="42"/>
      <c r="QHQ63" s="42"/>
      <c r="QHR63" s="42"/>
      <c r="QHS63" s="42"/>
      <c r="QHT63" s="42"/>
      <c r="QHU63" s="42"/>
      <c r="QHV63" s="42"/>
      <c r="QHW63" s="42"/>
      <c r="QHX63" s="42"/>
      <c r="QHY63" s="42"/>
      <c r="QHZ63" s="42"/>
      <c r="QIA63" s="42"/>
      <c r="QIB63" s="42"/>
      <c r="QIC63" s="42"/>
      <c r="QID63" s="42"/>
      <c r="QIE63" s="42"/>
      <c r="QIF63" s="42"/>
      <c r="QIG63" s="42"/>
      <c r="QIH63" s="42"/>
      <c r="QII63" s="42"/>
      <c r="QIJ63" s="42"/>
      <c r="QIK63" s="42"/>
      <c r="QIL63" s="42"/>
      <c r="QIM63" s="42"/>
      <c r="QIN63" s="42"/>
      <c r="QIO63" s="42"/>
      <c r="QIP63" s="42"/>
      <c r="QIQ63" s="42"/>
      <c r="QIR63" s="42"/>
      <c r="QIS63" s="42"/>
      <c r="QIT63" s="42"/>
      <c r="QIU63" s="42"/>
      <c r="QIV63" s="42"/>
      <c r="QIW63" s="42"/>
      <c r="QIX63" s="42"/>
      <c r="QIY63" s="42"/>
      <c r="QIZ63" s="42"/>
      <c r="QJA63" s="42"/>
      <c r="QJB63" s="42"/>
      <c r="QJC63" s="42"/>
      <c r="QJD63" s="42"/>
      <c r="QJE63" s="42"/>
      <c r="QJF63" s="42"/>
      <c r="QJG63" s="42"/>
      <c r="QJH63" s="42"/>
      <c r="QJI63" s="42"/>
      <c r="QJJ63" s="42"/>
      <c r="QJK63" s="42"/>
      <c r="QJL63" s="42"/>
      <c r="QJM63" s="42"/>
      <c r="QJN63" s="42"/>
      <c r="QJO63" s="42"/>
      <c r="QJP63" s="42"/>
      <c r="QJQ63" s="42"/>
      <c r="QJR63" s="42"/>
      <c r="QJS63" s="42"/>
      <c r="QJT63" s="42"/>
      <c r="QJU63" s="42"/>
      <c r="QJV63" s="42"/>
      <c r="QJW63" s="42"/>
      <c r="QJX63" s="42"/>
      <c r="QJY63" s="42"/>
      <c r="QJZ63" s="42"/>
      <c r="QKA63" s="42"/>
      <c r="QKB63" s="42"/>
      <c r="QKC63" s="42"/>
      <c r="QKD63" s="42"/>
      <c r="QKE63" s="42"/>
      <c r="QKF63" s="42"/>
      <c r="QKG63" s="42"/>
      <c r="QKH63" s="42"/>
      <c r="QKI63" s="42"/>
      <c r="QKJ63" s="42"/>
      <c r="QKK63" s="42"/>
      <c r="QKL63" s="42"/>
      <c r="QKM63" s="42"/>
      <c r="QKN63" s="42"/>
      <c r="QKO63" s="42"/>
      <c r="QKP63" s="42"/>
      <c r="QKQ63" s="42"/>
      <c r="QKR63" s="42"/>
      <c r="QKS63" s="42"/>
      <c r="QKT63" s="42"/>
      <c r="QKU63" s="42"/>
      <c r="QKV63" s="42"/>
      <c r="QKW63" s="42"/>
      <c r="QKX63" s="42"/>
      <c r="QKY63" s="42"/>
      <c r="QKZ63" s="42"/>
      <c r="QLA63" s="42"/>
      <c r="QLB63" s="42"/>
      <c r="QLC63" s="42"/>
      <c r="QLD63" s="42"/>
      <c r="QLE63" s="42"/>
      <c r="QLF63" s="42"/>
      <c r="QLG63" s="42"/>
      <c r="QLH63" s="42"/>
      <c r="QLI63" s="42"/>
      <c r="QLJ63" s="42"/>
      <c r="QLK63" s="42"/>
      <c r="QLL63" s="42"/>
      <c r="QLM63" s="42"/>
      <c r="QLN63" s="42"/>
      <c r="QLO63" s="42"/>
      <c r="QLP63" s="42"/>
      <c r="QLQ63" s="42"/>
      <c r="QLR63" s="42"/>
      <c r="QLS63" s="42"/>
      <c r="QLT63" s="42"/>
      <c r="QLU63" s="42"/>
      <c r="QLV63" s="42"/>
      <c r="QLW63" s="42"/>
      <c r="QLX63" s="42"/>
      <c r="QLY63" s="42"/>
      <c r="QLZ63" s="42"/>
      <c r="QMA63" s="42"/>
      <c r="QMB63" s="42"/>
      <c r="QMC63" s="42"/>
      <c r="QMD63" s="42"/>
      <c r="QME63" s="42"/>
      <c r="QMF63" s="42"/>
      <c r="QMG63" s="42"/>
      <c r="QMH63" s="42"/>
      <c r="QMI63" s="42"/>
      <c r="QMJ63" s="42"/>
      <c r="QMK63" s="42"/>
      <c r="QML63" s="42"/>
      <c r="QMM63" s="42"/>
      <c r="QMN63" s="42"/>
      <c r="QMO63" s="42"/>
      <c r="QMP63" s="42"/>
      <c r="QMQ63" s="42"/>
      <c r="QMR63" s="42"/>
      <c r="QMS63" s="42"/>
      <c r="QMT63" s="42"/>
      <c r="QMU63" s="42"/>
      <c r="QMV63" s="42"/>
      <c r="QMW63" s="42"/>
      <c r="QMX63" s="42"/>
      <c r="QMY63" s="42"/>
      <c r="QMZ63" s="42"/>
      <c r="QNA63" s="42"/>
      <c r="QNB63" s="42"/>
      <c r="QNC63" s="42"/>
      <c r="QND63" s="42"/>
      <c r="QNE63" s="42"/>
      <c r="QNF63" s="42"/>
      <c r="QNG63" s="42"/>
      <c r="QNH63" s="42"/>
      <c r="QNI63" s="42"/>
      <c r="QNJ63" s="42"/>
      <c r="QNK63" s="42"/>
      <c r="QNL63" s="42"/>
      <c r="QNM63" s="42"/>
      <c r="QNN63" s="42"/>
      <c r="QNO63" s="42"/>
      <c r="QNP63" s="42"/>
      <c r="QNQ63" s="42"/>
      <c r="QNR63" s="42"/>
      <c r="QNS63" s="42"/>
      <c r="QNT63" s="42"/>
      <c r="QNU63" s="42"/>
      <c r="QNV63" s="42"/>
      <c r="QNW63" s="42"/>
      <c r="QNX63" s="42"/>
      <c r="QNY63" s="42"/>
      <c r="QNZ63" s="42"/>
      <c r="QOA63" s="42"/>
      <c r="QOB63" s="42"/>
      <c r="QOC63" s="42"/>
      <c r="QOD63" s="42"/>
      <c r="QOE63" s="42"/>
      <c r="QOF63" s="42"/>
      <c r="QOG63" s="42"/>
      <c r="QOH63" s="42"/>
      <c r="QOI63" s="42"/>
      <c r="QOJ63" s="42"/>
      <c r="QOK63" s="42"/>
      <c r="QOL63" s="42"/>
      <c r="QOM63" s="42"/>
      <c r="QON63" s="42"/>
      <c r="QOO63" s="42"/>
      <c r="QOP63" s="42"/>
      <c r="QOQ63" s="42"/>
      <c r="QOR63" s="42"/>
      <c r="QOS63" s="42"/>
      <c r="QOT63" s="42"/>
      <c r="QOU63" s="42"/>
      <c r="QOV63" s="42"/>
      <c r="QOW63" s="42"/>
      <c r="QOX63" s="42"/>
      <c r="QOY63" s="42"/>
      <c r="QOZ63" s="42"/>
      <c r="QPA63" s="42"/>
      <c r="QPB63" s="42"/>
      <c r="QPC63" s="42"/>
      <c r="QPD63" s="42"/>
      <c r="QPE63" s="42"/>
      <c r="QPF63" s="42"/>
      <c r="QPG63" s="42"/>
      <c r="QPH63" s="42"/>
      <c r="QPI63" s="42"/>
      <c r="QPJ63" s="42"/>
      <c r="QPK63" s="42"/>
      <c r="QPL63" s="42"/>
      <c r="QPM63" s="42"/>
      <c r="QPN63" s="42"/>
      <c r="QPO63" s="42"/>
      <c r="QPP63" s="42"/>
      <c r="QPQ63" s="42"/>
      <c r="QPR63" s="42"/>
      <c r="QPS63" s="42"/>
      <c r="QPT63" s="42"/>
      <c r="QPU63" s="42"/>
      <c r="QPV63" s="42"/>
      <c r="QPW63" s="42"/>
      <c r="QPX63" s="42"/>
      <c r="QPY63" s="42"/>
      <c r="QPZ63" s="42"/>
      <c r="QQA63" s="42"/>
      <c r="QQB63" s="42"/>
      <c r="QQC63" s="42"/>
      <c r="QQD63" s="42"/>
      <c r="QQE63" s="42"/>
      <c r="QQF63" s="42"/>
      <c r="QQG63" s="42"/>
      <c r="QQH63" s="42"/>
      <c r="QQI63" s="42"/>
      <c r="QQJ63" s="42"/>
      <c r="QQK63" s="42"/>
      <c r="QQL63" s="42"/>
      <c r="QQM63" s="42"/>
      <c r="QQN63" s="42"/>
      <c r="QQO63" s="42"/>
      <c r="QQP63" s="42"/>
      <c r="QQQ63" s="42"/>
      <c r="QQR63" s="42"/>
      <c r="QQS63" s="42"/>
      <c r="QQT63" s="42"/>
      <c r="QQU63" s="42"/>
      <c r="QQV63" s="42"/>
      <c r="QQW63" s="42"/>
      <c r="QQX63" s="42"/>
      <c r="QQY63" s="42"/>
      <c r="QQZ63" s="42"/>
      <c r="QRA63" s="42"/>
      <c r="QRB63" s="42"/>
      <c r="QRC63" s="42"/>
      <c r="QRD63" s="42"/>
      <c r="QRE63" s="42"/>
      <c r="QRF63" s="42"/>
      <c r="QRG63" s="42"/>
      <c r="QRH63" s="42"/>
      <c r="QRI63" s="42"/>
      <c r="QRJ63" s="42"/>
      <c r="QRK63" s="42"/>
      <c r="QRL63" s="42"/>
      <c r="QRM63" s="42"/>
      <c r="QRN63" s="42"/>
      <c r="QRO63" s="42"/>
      <c r="QRP63" s="42"/>
      <c r="QRQ63" s="42"/>
      <c r="QRR63" s="42"/>
      <c r="QRS63" s="42"/>
      <c r="QRT63" s="42"/>
      <c r="QRU63" s="42"/>
      <c r="QRV63" s="42"/>
      <c r="QRW63" s="42"/>
      <c r="QRX63" s="42"/>
      <c r="QRY63" s="42"/>
      <c r="QRZ63" s="42"/>
      <c r="QSA63" s="42"/>
      <c r="QSB63" s="42"/>
      <c r="QSC63" s="42"/>
      <c r="QSD63" s="42"/>
      <c r="QSE63" s="42"/>
      <c r="QSF63" s="42"/>
      <c r="QSG63" s="42"/>
      <c r="QSH63" s="42"/>
      <c r="QSI63" s="42"/>
      <c r="QSJ63" s="42"/>
      <c r="QSK63" s="42"/>
      <c r="QSL63" s="42"/>
      <c r="QSM63" s="42"/>
      <c r="QSN63" s="42"/>
      <c r="QSO63" s="42"/>
      <c r="QSP63" s="42"/>
      <c r="QSQ63" s="42"/>
      <c r="QSR63" s="42"/>
      <c r="QSS63" s="42"/>
      <c r="QST63" s="42"/>
      <c r="QSU63" s="42"/>
      <c r="QSV63" s="42"/>
      <c r="QSW63" s="42"/>
      <c r="QSX63" s="42"/>
      <c r="QSY63" s="42"/>
      <c r="QSZ63" s="42"/>
      <c r="QTA63" s="42"/>
      <c r="QTB63" s="42"/>
      <c r="QTC63" s="42"/>
      <c r="QTD63" s="42"/>
      <c r="QTE63" s="42"/>
      <c r="QTF63" s="42"/>
      <c r="QTG63" s="42"/>
      <c r="QTH63" s="42"/>
      <c r="QTI63" s="42"/>
      <c r="QTJ63" s="42"/>
      <c r="QTK63" s="42"/>
      <c r="QTL63" s="42"/>
      <c r="QTM63" s="42"/>
      <c r="QTN63" s="42"/>
      <c r="QTO63" s="42"/>
      <c r="QTP63" s="42"/>
      <c r="QTQ63" s="42"/>
      <c r="QTR63" s="42"/>
      <c r="QTS63" s="42"/>
      <c r="QTT63" s="42"/>
      <c r="QTU63" s="42"/>
      <c r="QTV63" s="42"/>
      <c r="QTW63" s="42"/>
      <c r="QTX63" s="42"/>
      <c r="QTY63" s="42"/>
      <c r="QTZ63" s="42"/>
      <c r="QUA63" s="42"/>
      <c r="QUB63" s="42"/>
      <c r="QUC63" s="42"/>
      <c r="QUD63" s="42"/>
      <c r="QUE63" s="42"/>
      <c r="QUF63" s="42"/>
      <c r="QUG63" s="42"/>
      <c r="QUH63" s="42"/>
      <c r="QUI63" s="42"/>
      <c r="QUJ63" s="42"/>
      <c r="QUK63" s="42"/>
      <c r="QUL63" s="42"/>
      <c r="QUM63" s="42"/>
      <c r="QUN63" s="42"/>
      <c r="QUO63" s="42"/>
      <c r="QUP63" s="42"/>
      <c r="QUQ63" s="42"/>
      <c r="QUR63" s="42"/>
      <c r="QUS63" s="42"/>
      <c r="QUT63" s="42"/>
      <c r="QUU63" s="42"/>
      <c r="QUV63" s="42"/>
      <c r="QUW63" s="42"/>
      <c r="QUX63" s="42"/>
      <c r="QUY63" s="42"/>
      <c r="QUZ63" s="42"/>
      <c r="QVA63" s="42"/>
      <c r="QVB63" s="42"/>
      <c r="QVC63" s="42"/>
      <c r="QVD63" s="42"/>
      <c r="QVE63" s="42"/>
      <c r="QVF63" s="42"/>
      <c r="QVG63" s="42"/>
      <c r="QVH63" s="42"/>
      <c r="QVI63" s="42"/>
      <c r="QVJ63" s="42"/>
      <c r="QVK63" s="42"/>
      <c r="QVL63" s="42"/>
      <c r="QVM63" s="42"/>
      <c r="QVN63" s="42"/>
      <c r="QVO63" s="42"/>
      <c r="QVP63" s="42"/>
      <c r="QVQ63" s="42"/>
      <c r="QVR63" s="42"/>
      <c r="QVS63" s="42"/>
      <c r="QVT63" s="42"/>
      <c r="QVU63" s="42"/>
      <c r="QVV63" s="42"/>
      <c r="QVW63" s="42"/>
      <c r="QVX63" s="42"/>
      <c r="QVY63" s="42"/>
      <c r="QVZ63" s="42"/>
      <c r="QWA63" s="42"/>
      <c r="QWB63" s="42"/>
      <c r="QWC63" s="42"/>
      <c r="QWD63" s="42"/>
      <c r="QWE63" s="42"/>
      <c r="QWF63" s="42"/>
      <c r="QWG63" s="42"/>
      <c r="QWH63" s="42"/>
      <c r="QWI63" s="42"/>
      <c r="QWJ63" s="42"/>
      <c r="QWK63" s="42"/>
      <c r="QWL63" s="42"/>
      <c r="QWM63" s="42"/>
      <c r="QWN63" s="42"/>
      <c r="QWO63" s="42"/>
      <c r="QWP63" s="42"/>
      <c r="QWQ63" s="42"/>
      <c r="QWR63" s="42"/>
      <c r="QWS63" s="42"/>
      <c r="QWT63" s="42"/>
      <c r="QWU63" s="42"/>
      <c r="QWV63" s="42"/>
      <c r="QWW63" s="42"/>
      <c r="QWX63" s="42"/>
      <c r="QWY63" s="42"/>
      <c r="QWZ63" s="42"/>
      <c r="QXA63" s="42"/>
      <c r="QXB63" s="42"/>
      <c r="QXC63" s="42"/>
      <c r="QXD63" s="42"/>
      <c r="QXE63" s="42"/>
      <c r="QXF63" s="42"/>
      <c r="QXG63" s="42"/>
      <c r="QXH63" s="42"/>
      <c r="QXI63" s="42"/>
      <c r="QXJ63" s="42"/>
      <c r="QXK63" s="42"/>
      <c r="QXL63" s="42"/>
      <c r="QXM63" s="42"/>
      <c r="QXN63" s="42"/>
      <c r="QXO63" s="42"/>
      <c r="QXP63" s="42"/>
      <c r="QXQ63" s="42"/>
      <c r="QXR63" s="42"/>
      <c r="QXS63" s="42"/>
      <c r="QXT63" s="42"/>
      <c r="QXU63" s="42"/>
      <c r="QXV63" s="42"/>
      <c r="QXW63" s="42"/>
      <c r="QXX63" s="42"/>
      <c r="QXY63" s="42"/>
      <c r="QXZ63" s="42"/>
      <c r="QYA63" s="42"/>
      <c r="QYB63" s="42"/>
      <c r="QYC63" s="42"/>
      <c r="QYD63" s="42"/>
      <c r="QYE63" s="42"/>
      <c r="QYF63" s="42"/>
      <c r="QYG63" s="42"/>
      <c r="QYH63" s="42"/>
      <c r="QYI63" s="42"/>
      <c r="QYJ63" s="42"/>
      <c r="QYK63" s="42"/>
      <c r="QYL63" s="42"/>
      <c r="QYM63" s="42"/>
      <c r="QYN63" s="42"/>
      <c r="QYO63" s="42"/>
      <c r="QYP63" s="42"/>
      <c r="QYQ63" s="42"/>
      <c r="QYR63" s="42"/>
      <c r="QYS63" s="42"/>
      <c r="QYT63" s="42"/>
      <c r="QYU63" s="42"/>
      <c r="QYV63" s="42"/>
      <c r="QYW63" s="42"/>
      <c r="QYX63" s="42"/>
      <c r="QYY63" s="42"/>
      <c r="QYZ63" s="42"/>
      <c r="QZA63" s="42"/>
      <c r="QZB63" s="42"/>
      <c r="QZC63" s="42"/>
      <c r="QZD63" s="42"/>
      <c r="QZE63" s="42"/>
      <c r="QZF63" s="42"/>
      <c r="QZG63" s="42"/>
      <c r="QZH63" s="42"/>
      <c r="QZI63" s="42"/>
      <c r="QZJ63" s="42"/>
      <c r="QZK63" s="42"/>
      <c r="QZL63" s="42"/>
      <c r="QZM63" s="42"/>
      <c r="QZN63" s="42"/>
      <c r="QZO63" s="42"/>
      <c r="QZP63" s="42"/>
      <c r="QZQ63" s="42"/>
      <c r="QZR63" s="42"/>
      <c r="QZS63" s="42"/>
      <c r="QZT63" s="42"/>
      <c r="QZU63" s="42"/>
      <c r="QZV63" s="42"/>
      <c r="QZW63" s="42"/>
      <c r="QZX63" s="42"/>
      <c r="QZY63" s="42"/>
      <c r="QZZ63" s="42"/>
      <c r="RAA63" s="42"/>
      <c r="RAB63" s="42"/>
      <c r="RAC63" s="42"/>
      <c r="RAD63" s="42"/>
      <c r="RAE63" s="42"/>
      <c r="RAF63" s="42"/>
      <c r="RAG63" s="42"/>
      <c r="RAH63" s="42"/>
      <c r="RAI63" s="42"/>
      <c r="RAJ63" s="42"/>
      <c r="RAK63" s="42"/>
      <c r="RAL63" s="42"/>
      <c r="RAM63" s="42"/>
      <c r="RAN63" s="42"/>
      <c r="RAO63" s="42"/>
      <c r="RAP63" s="42"/>
      <c r="RAQ63" s="42"/>
      <c r="RAR63" s="42"/>
      <c r="RAS63" s="42"/>
      <c r="RAT63" s="42"/>
      <c r="RAU63" s="42"/>
      <c r="RAV63" s="42"/>
      <c r="RAW63" s="42"/>
      <c r="RAX63" s="42"/>
      <c r="RAY63" s="42"/>
      <c r="RAZ63" s="42"/>
      <c r="RBA63" s="42"/>
      <c r="RBB63" s="42"/>
      <c r="RBC63" s="42"/>
      <c r="RBD63" s="42"/>
      <c r="RBE63" s="42"/>
      <c r="RBF63" s="42"/>
      <c r="RBG63" s="42"/>
      <c r="RBH63" s="42"/>
      <c r="RBI63" s="42"/>
      <c r="RBJ63" s="42"/>
      <c r="RBK63" s="42"/>
      <c r="RBL63" s="42"/>
      <c r="RBM63" s="42"/>
      <c r="RBN63" s="42"/>
      <c r="RBO63" s="42"/>
      <c r="RBP63" s="42"/>
      <c r="RBQ63" s="42"/>
      <c r="RBR63" s="42"/>
      <c r="RBS63" s="42"/>
      <c r="RBT63" s="42"/>
      <c r="RBU63" s="42"/>
      <c r="RBV63" s="42"/>
      <c r="RBW63" s="42"/>
      <c r="RBX63" s="42"/>
      <c r="RBY63" s="42"/>
      <c r="RBZ63" s="42"/>
      <c r="RCA63" s="42"/>
      <c r="RCB63" s="42"/>
      <c r="RCC63" s="42"/>
      <c r="RCD63" s="42"/>
      <c r="RCE63" s="42"/>
      <c r="RCF63" s="42"/>
      <c r="RCG63" s="42"/>
      <c r="RCH63" s="42"/>
      <c r="RCI63" s="42"/>
      <c r="RCJ63" s="42"/>
      <c r="RCK63" s="42"/>
      <c r="RCL63" s="42"/>
      <c r="RCM63" s="42"/>
      <c r="RCN63" s="42"/>
      <c r="RCO63" s="42"/>
      <c r="RCP63" s="42"/>
      <c r="RCQ63" s="42"/>
      <c r="RCR63" s="42"/>
      <c r="RCS63" s="42"/>
      <c r="RCT63" s="42"/>
      <c r="RCU63" s="42"/>
      <c r="RCV63" s="42"/>
      <c r="RCW63" s="42"/>
      <c r="RCX63" s="42"/>
      <c r="RCY63" s="42"/>
      <c r="RCZ63" s="42"/>
      <c r="RDA63" s="42"/>
      <c r="RDB63" s="42"/>
      <c r="RDC63" s="42"/>
      <c r="RDD63" s="42"/>
      <c r="RDE63" s="42"/>
      <c r="RDF63" s="42"/>
      <c r="RDG63" s="42"/>
      <c r="RDH63" s="42"/>
      <c r="RDI63" s="42"/>
      <c r="RDJ63" s="42"/>
      <c r="RDK63" s="42"/>
      <c r="RDL63" s="42"/>
      <c r="RDM63" s="42"/>
      <c r="RDN63" s="42"/>
      <c r="RDO63" s="42"/>
      <c r="RDP63" s="42"/>
      <c r="RDQ63" s="42"/>
      <c r="RDR63" s="42"/>
      <c r="RDS63" s="42"/>
      <c r="RDT63" s="42"/>
      <c r="RDU63" s="42"/>
      <c r="RDV63" s="42"/>
      <c r="RDW63" s="42"/>
      <c r="RDX63" s="42"/>
      <c r="RDY63" s="42"/>
      <c r="RDZ63" s="42"/>
      <c r="REA63" s="42"/>
      <c r="REB63" s="42"/>
      <c r="REC63" s="42"/>
      <c r="RED63" s="42"/>
      <c r="REE63" s="42"/>
      <c r="REF63" s="42"/>
      <c r="REG63" s="42"/>
      <c r="REH63" s="42"/>
      <c r="REI63" s="42"/>
      <c r="REJ63" s="42"/>
      <c r="REK63" s="42"/>
      <c r="REL63" s="42"/>
      <c r="REM63" s="42"/>
      <c r="REN63" s="42"/>
      <c r="REO63" s="42"/>
      <c r="REP63" s="42"/>
      <c r="REQ63" s="42"/>
      <c r="RER63" s="42"/>
      <c r="RES63" s="42"/>
      <c r="RET63" s="42"/>
      <c r="REU63" s="42"/>
      <c r="REV63" s="42"/>
      <c r="REW63" s="42"/>
      <c r="REX63" s="42"/>
      <c r="REY63" s="42"/>
      <c r="REZ63" s="42"/>
      <c r="RFA63" s="42"/>
      <c r="RFB63" s="42"/>
      <c r="RFC63" s="42"/>
      <c r="RFD63" s="42"/>
      <c r="RFE63" s="42"/>
      <c r="RFF63" s="42"/>
      <c r="RFG63" s="42"/>
      <c r="RFH63" s="42"/>
      <c r="RFI63" s="42"/>
      <c r="RFJ63" s="42"/>
      <c r="RFK63" s="42"/>
      <c r="RFL63" s="42"/>
      <c r="RFM63" s="42"/>
      <c r="RFN63" s="42"/>
      <c r="RFO63" s="42"/>
      <c r="RFP63" s="42"/>
      <c r="RFQ63" s="42"/>
      <c r="RFR63" s="42"/>
      <c r="RFS63" s="42"/>
      <c r="RFT63" s="42"/>
      <c r="RFU63" s="42"/>
      <c r="RFV63" s="42"/>
      <c r="RFW63" s="42"/>
      <c r="RFX63" s="42"/>
      <c r="RFY63" s="42"/>
      <c r="RFZ63" s="42"/>
      <c r="RGA63" s="42"/>
      <c r="RGB63" s="42"/>
      <c r="RGC63" s="42"/>
      <c r="RGD63" s="42"/>
      <c r="RGE63" s="42"/>
      <c r="RGF63" s="42"/>
      <c r="RGG63" s="42"/>
      <c r="RGH63" s="42"/>
      <c r="RGI63" s="42"/>
      <c r="RGJ63" s="42"/>
      <c r="RGK63" s="42"/>
      <c r="RGL63" s="42"/>
      <c r="RGM63" s="42"/>
      <c r="RGN63" s="42"/>
      <c r="RGO63" s="42"/>
      <c r="RGP63" s="42"/>
      <c r="RGQ63" s="42"/>
      <c r="RGR63" s="42"/>
      <c r="RGS63" s="42"/>
      <c r="RGT63" s="42"/>
      <c r="RGU63" s="42"/>
      <c r="RGV63" s="42"/>
      <c r="RGW63" s="42"/>
      <c r="RGX63" s="42"/>
      <c r="RGY63" s="42"/>
      <c r="RGZ63" s="42"/>
      <c r="RHA63" s="42"/>
      <c r="RHB63" s="42"/>
      <c r="RHC63" s="42"/>
      <c r="RHD63" s="42"/>
      <c r="RHE63" s="42"/>
      <c r="RHF63" s="42"/>
      <c r="RHG63" s="42"/>
      <c r="RHH63" s="42"/>
      <c r="RHI63" s="42"/>
      <c r="RHJ63" s="42"/>
      <c r="RHK63" s="42"/>
      <c r="RHL63" s="42"/>
      <c r="RHM63" s="42"/>
      <c r="RHN63" s="42"/>
      <c r="RHO63" s="42"/>
      <c r="RHP63" s="42"/>
      <c r="RHQ63" s="42"/>
      <c r="RHR63" s="42"/>
      <c r="RHS63" s="42"/>
      <c r="RHT63" s="42"/>
      <c r="RHU63" s="42"/>
      <c r="RHV63" s="42"/>
      <c r="RHW63" s="42"/>
      <c r="RHX63" s="42"/>
      <c r="RHY63" s="42"/>
      <c r="RHZ63" s="42"/>
      <c r="RIA63" s="42"/>
      <c r="RIB63" s="42"/>
      <c r="RIC63" s="42"/>
      <c r="RID63" s="42"/>
      <c r="RIE63" s="42"/>
      <c r="RIF63" s="42"/>
      <c r="RIG63" s="42"/>
      <c r="RIH63" s="42"/>
      <c r="RII63" s="42"/>
      <c r="RIJ63" s="42"/>
      <c r="RIK63" s="42"/>
      <c r="RIL63" s="42"/>
      <c r="RIM63" s="42"/>
      <c r="RIN63" s="42"/>
      <c r="RIO63" s="42"/>
      <c r="RIP63" s="42"/>
      <c r="RIQ63" s="42"/>
      <c r="RIR63" s="42"/>
      <c r="RIS63" s="42"/>
      <c r="RIT63" s="42"/>
      <c r="RIU63" s="42"/>
      <c r="RIV63" s="42"/>
      <c r="RIW63" s="42"/>
      <c r="RIX63" s="42"/>
      <c r="RIY63" s="42"/>
      <c r="RIZ63" s="42"/>
      <c r="RJA63" s="42"/>
      <c r="RJB63" s="42"/>
      <c r="RJC63" s="42"/>
      <c r="RJD63" s="42"/>
      <c r="RJE63" s="42"/>
      <c r="RJF63" s="42"/>
      <c r="RJG63" s="42"/>
      <c r="RJH63" s="42"/>
      <c r="RJI63" s="42"/>
      <c r="RJJ63" s="42"/>
      <c r="RJK63" s="42"/>
      <c r="RJL63" s="42"/>
      <c r="RJM63" s="42"/>
      <c r="RJN63" s="42"/>
      <c r="RJO63" s="42"/>
      <c r="RJP63" s="42"/>
      <c r="RJQ63" s="42"/>
      <c r="RJR63" s="42"/>
      <c r="RJS63" s="42"/>
      <c r="RJT63" s="42"/>
      <c r="RJU63" s="42"/>
      <c r="RJV63" s="42"/>
      <c r="RJW63" s="42"/>
      <c r="RJX63" s="42"/>
      <c r="RJY63" s="42"/>
      <c r="RJZ63" s="42"/>
      <c r="RKA63" s="42"/>
      <c r="RKB63" s="42"/>
      <c r="RKC63" s="42"/>
      <c r="RKD63" s="42"/>
      <c r="RKE63" s="42"/>
      <c r="RKF63" s="42"/>
      <c r="RKG63" s="42"/>
      <c r="RKH63" s="42"/>
      <c r="RKI63" s="42"/>
      <c r="RKJ63" s="42"/>
      <c r="RKK63" s="42"/>
      <c r="RKL63" s="42"/>
      <c r="RKM63" s="42"/>
      <c r="RKN63" s="42"/>
      <c r="RKO63" s="42"/>
      <c r="RKP63" s="42"/>
      <c r="RKQ63" s="42"/>
      <c r="RKR63" s="42"/>
      <c r="RKS63" s="42"/>
      <c r="RKT63" s="42"/>
      <c r="RKU63" s="42"/>
      <c r="RKV63" s="42"/>
      <c r="RKW63" s="42"/>
      <c r="RKX63" s="42"/>
      <c r="RKY63" s="42"/>
      <c r="RKZ63" s="42"/>
      <c r="RLA63" s="42"/>
      <c r="RLB63" s="42"/>
      <c r="RLC63" s="42"/>
      <c r="RLD63" s="42"/>
      <c r="RLE63" s="42"/>
      <c r="RLF63" s="42"/>
      <c r="RLG63" s="42"/>
      <c r="RLH63" s="42"/>
      <c r="RLI63" s="42"/>
      <c r="RLJ63" s="42"/>
      <c r="RLK63" s="42"/>
      <c r="RLL63" s="42"/>
      <c r="RLM63" s="42"/>
      <c r="RLN63" s="42"/>
      <c r="RLO63" s="42"/>
      <c r="RLP63" s="42"/>
      <c r="RLQ63" s="42"/>
      <c r="RLR63" s="42"/>
      <c r="RLS63" s="42"/>
      <c r="RLT63" s="42"/>
      <c r="RLU63" s="42"/>
      <c r="RLV63" s="42"/>
      <c r="RLW63" s="42"/>
      <c r="RLX63" s="42"/>
      <c r="RLY63" s="42"/>
      <c r="RLZ63" s="42"/>
      <c r="RMA63" s="42"/>
      <c r="RMB63" s="42"/>
      <c r="RMC63" s="42"/>
      <c r="RMD63" s="42"/>
      <c r="RME63" s="42"/>
      <c r="RMF63" s="42"/>
      <c r="RMG63" s="42"/>
      <c r="RMH63" s="42"/>
      <c r="RMI63" s="42"/>
      <c r="RMJ63" s="42"/>
      <c r="RMK63" s="42"/>
      <c r="RML63" s="42"/>
      <c r="RMM63" s="42"/>
      <c r="RMN63" s="42"/>
      <c r="RMO63" s="42"/>
      <c r="RMP63" s="42"/>
      <c r="RMQ63" s="42"/>
      <c r="RMR63" s="42"/>
      <c r="RMS63" s="42"/>
      <c r="RMT63" s="42"/>
      <c r="RMU63" s="42"/>
      <c r="RMV63" s="42"/>
      <c r="RMW63" s="42"/>
      <c r="RMX63" s="42"/>
      <c r="RMY63" s="42"/>
      <c r="RMZ63" s="42"/>
      <c r="RNA63" s="42"/>
      <c r="RNB63" s="42"/>
      <c r="RNC63" s="42"/>
      <c r="RND63" s="42"/>
      <c r="RNE63" s="42"/>
      <c r="RNF63" s="42"/>
      <c r="RNG63" s="42"/>
      <c r="RNH63" s="42"/>
      <c r="RNI63" s="42"/>
      <c r="RNJ63" s="42"/>
      <c r="RNK63" s="42"/>
      <c r="RNL63" s="42"/>
      <c r="RNM63" s="42"/>
      <c r="RNN63" s="42"/>
      <c r="RNO63" s="42"/>
      <c r="RNP63" s="42"/>
      <c r="RNQ63" s="42"/>
      <c r="RNR63" s="42"/>
      <c r="RNS63" s="42"/>
      <c r="RNT63" s="42"/>
      <c r="RNU63" s="42"/>
      <c r="RNV63" s="42"/>
      <c r="RNW63" s="42"/>
      <c r="RNX63" s="42"/>
      <c r="RNY63" s="42"/>
      <c r="RNZ63" s="42"/>
      <c r="ROA63" s="42"/>
      <c r="ROB63" s="42"/>
      <c r="ROC63" s="42"/>
      <c r="ROD63" s="42"/>
      <c r="ROE63" s="42"/>
      <c r="ROF63" s="42"/>
      <c r="ROG63" s="42"/>
      <c r="ROH63" s="42"/>
      <c r="ROI63" s="42"/>
      <c r="ROJ63" s="42"/>
      <c r="ROK63" s="42"/>
      <c r="ROL63" s="42"/>
      <c r="ROM63" s="42"/>
      <c r="RON63" s="42"/>
      <c r="ROO63" s="42"/>
      <c r="ROP63" s="42"/>
      <c r="ROQ63" s="42"/>
      <c r="ROR63" s="42"/>
      <c r="ROS63" s="42"/>
      <c r="ROT63" s="42"/>
      <c r="ROU63" s="42"/>
      <c r="ROV63" s="42"/>
      <c r="ROW63" s="42"/>
      <c r="ROX63" s="42"/>
      <c r="ROY63" s="42"/>
      <c r="ROZ63" s="42"/>
      <c r="RPA63" s="42"/>
      <c r="RPB63" s="42"/>
      <c r="RPC63" s="42"/>
      <c r="RPD63" s="42"/>
      <c r="RPE63" s="42"/>
      <c r="RPF63" s="42"/>
      <c r="RPG63" s="42"/>
      <c r="RPH63" s="42"/>
      <c r="RPI63" s="42"/>
      <c r="RPJ63" s="42"/>
      <c r="RPK63" s="42"/>
      <c r="RPL63" s="42"/>
      <c r="RPM63" s="42"/>
      <c r="RPN63" s="42"/>
      <c r="RPO63" s="42"/>
      <c r="RPP63" s="42"/>
      <c r="RPQ63" s="42"/>
      <c r="RPR63" s="42"/>
      <c r="RPS63" s="42"/>
      <c r="RPT63" s="42"/>
      <c r="RPU63" s="42"/>
      <c r="RPV63" s="42"/>
      <c r="RPW63" s="42"/>
      <c r="RPX63" s="42"/>
      <c r="RPY63" s="42"/>
      <c r="RPZ63" s="42"/>
      <c r="RQA63" s="42"/>
      <c r="RQB63" s="42"/>
      <c r="RQC63" s="42"/>
      <c r="RQD63" s="42"/>
      <c r="RQE63" s="42"/>
      <c r="RQF63" s="42"/>
      <c r="RQG63" s="42"/>
      <c r="RQH63" s="42"/>
      <c r="RQI63" s="42"/>
      <c r="RQJ63" s="42"/>
      <c r="RQK63" s="42"/>
      <c r="RQL63" s="42"/>
      <c r="RQM63" s="42"/>
      <c r="RQN63" s="42"/>
      <c r="RQO63" s="42"/>
      <c r="RQP63" s="42"/>
      <c r="RQQ63" s="42"/>
      <c r="RQR63" s="42"/>
      <c r="RQS63" s="42"/>
      <c r="RQT63" s="42"/>
      <c r="RQU63" s="42"/>
      <c r="RQV63" s="42"/>
      <c r="RQW63" s="42"/>
      <c r="RQX63" s="42"/>
      <c r="RQY63" s="42"/>
      <c r="RQZ63" s="42"/>
      <c r="RRA63" s="42"/>
      <c r="RRB63" s="42"/>
      <c r="RRC63" s="42"/>
      <c r="RRD63" s="42"/>
      <c r="RRE63" s="42"/>
      <c r="RRF63" s="42"/>
      <c r="RRG63" s="42"/>
      <c r="RRH63" s="42"/>
      <c r="RRI63" s="42"/>
      <c r="RRJ63" s="42"/>
      <c r="RRK63" s="42"/>
      <c r="RRL63" s="42"/>
      <c r="RRM63" s="42"/>
      <c r="RRN63" s="42"/>
      <c r="RRO63" s="42"/>
      <c r="RRP63" s="42"/>
      <c r="RRQ63" s="42"/>
      <c r="RRR63" s="42"/>
      <c r="RRS63" s="42"/>
      <c r="RRT63" s="42"/>
      <c r="RRU63" s="42"/>
      <c r="RRV63" s="42"/>
      <c r="RRW63" s="42"/>
      <c r="RRX63" s="42"/>
      <c r="RRY63" s="42"/>
      <c r="RRZ63" s="42"/>
      <c r="RSA63" s="42"/>
      <c r="RSB63" s="42"/>
      <c r="RSC63" s="42"/>
      <c r="RSD63" s="42"/>
      <c r="RSE63" s="42"/>
      <c r="RSF63" s="42"/>
      <c r="RSG63" s="42"/>
      <c r="RSH63" s="42"/>
      <c r="RSI63" s="42"/>
      <c r="RSJ63" s="42"/>
      <c r="RSK63" s="42"/>
      <c r="RSL63" s="42"/>
      <c r="RSM63" s="42"/>
      <c r="RSN63" s="42"/>
      <c r="RSO63" s="42"/>
      <c r="RSP63" s="42"/>
      <c r="RSQ63" s="42"/>
      <c r="RSR63" s="42"/>
      <c r="RSS63" s="42"/>
      <c r="RST63" s="42"/>
      <c r="RSU63" s="42"/>
      <c r="RSV63" s="42"/>
      <c r="RSW63" s="42"/>
      <c r="RSX63" s="42"/>
      <c r="RSY63" s="42"/>
      <c r="RSZ63" s="42"/>
      <c r="RTA63" s="42"/>
      <c r="RTB63" s="42"/>
      <c r="RTC63" s="42"/>
      <c r="RTD63" s="42"/>
      <c r="RTE63" s="42"/>
      <c r="RTF63" s="42"/>
      <c r="RTG63" s="42"/>
      <c r="RTH63" s="42"/>
      <c r="RTI63" s="42"/>
      <c r="RTJ63" s="42"/>
      <c r="RTK63" s="42"/>
      <c r="RTL63" s="42"/>
      <c r="RTM63" s="42"/>
      <c r="RTN63" s="42"/>
      <c r="RTO63" s="42"/>
      <c r="RTP63" s="42"/>
      <c r="RTQ63" s="42"/>
      <c r="RTR63" s="42"/>
      <c r="RTS63" s="42"/>
      <c r="RTT63" s="42"/>
      <c r="RTU63" s="42"/>
      <c r="RTV63" s="42"/>
      <c r="RTW63" s="42"/>
      <c r="RTX63" s="42"/>
      <c r="RTY63" s="42"/>
      <c r="RTZ63" s="42"/>
      <c r="RUA63" s="42"/>
      <c r="RUB63" s="42"/>
      <c r="RUC63" s="42"/>
      <c r="RUD63" s="42"/>
      <c r="RUE63" s="42"/>
      <c r="RUF63" s="42"/>
      <c r="RUG63" s="42"/>
      <c r="RUH63" s="42"/>
      <c r="RUI63" s="42"/>
      <c r="RUJ63" s="42"/>
      <c r="RUK63" s="42"/>
      <c r="RUL63" s="42"/>
      <c r="RUM63" s="42"/>
      <c r="RUN63" s="42"/>
      <c r="RUO63" s="42"/>
      <c r="RUP63" s="42"/>
      <c r="RUQ63" s="42"/>
      <c r="RUR63" s="42"/>
      <c r="RUS63" s="42"/>
      <c r="RUT63" s="42"/>
      <c r="RUU63" s="42"/>
      <c r="RUV63" s="42"/>
      <c r="RUW63" s="42"/>
      <c r="RUX63" s="42"/>
      <c r="RUY63" s="42"/>
      <c r="RUZ63" s="42"/>
      <c r="RVA63" s="42"/>
      <c r="RVB63" s="42"/>
      <c r="RVC63" s="42"/>
      <c r="RVD63" s="42"/>
      <c r="RVE63" s="42"/>
      <c r="RVF63" s="42"/>
      <c r="RVG63" s="42"/>
      <c r="RVH63" s="42"/>
      <c r="RVI63" s="42"/>
      <c r="RVJ63" s="42"/>
      <c r="RVK63" s="42"/>
      <c r="RVL63" s="42"/>
      <c r="RVM63" s="42"/>
      <c r="RVN63" s="42"/>
      <c r="RVO63" s="42"/>
      <c r="RVP63" s="42"/>
      <c r="RVQ63" s="42"/>
      <c r="RVR63" s="42"/>
      <c r="RVS63" s="42"/>
      <c r="RVT63" s="42"/>
      <c r="RVU63" s="42"/>
      <c r="RVV63" s="42"/>
      <c r="RVW63" s="42"/>
      <c r="RVX63" s="42"/>
      <c r="RVY63" s="42"/>
      <c r="RVZ63" s="42"/>
      <c r="RWA63" s="42"/>
      <c r="RWB63" s="42"/>
      <c r="RWC63" s="42"/>
      <c r="RWD63" s="42"/>
      <c r="RWE63" s="42"/>
      <c r="RWF63" s="42"/>
      <c r="RWG63" s="42"/>
      <c r="RWH63" s="42"/>
      <c r="RWI63" s="42"/>
      <c r="RWJ63" s="42"/>
      <c r="RWK63" s="42"/>
      <c r="RWL63" s="42"/>
      <c r="RWM63" s="42"/>
      <c r="RWN63" s="42"/>
      <c r="RWO63" s="42"/>
      <c r="RWP63" s="42"/>
      <c r="RWQ63" s="42"/>
      <c r="RWR63" s="42"/>
      <c r="RWS63" s="42"/>
      <c r="RWT63" s="42"/>
      <c r="RWU63" s="42"/>
      <c r="RWV63" s="42"/>
      <c r="RWW63" s="42"/>
      <c r="RWX63" s="42"/>
      <c r="RWY63" s="42"/>
      <c r="RWZ63" s="42"/>
      <c r="RXA63" s="42"/>
      <c r="RXB63" s="42"/>
      <c r="RXC63" s="42"/>
      <c r="RXD63" s="42"/>
      <c r="RXE63" s="42"/>
      <c r="RXF63" s="42"/>
      <c r="RXG63" s="42"/>
      <c r="RXH63" s="42"/>
      <c r="RXI63" s="42"/>
      <c r="RXJ63" s="42"/>
      <c r="RXK63" s="42"/>
      <c r="RXL63" s="42"/>
      <c r="RXM63" s="42"/>
      <c r="RXN63" s="42"/>
      <c r="RXO63" s="42"/>
      <c r="RXP63" s="42"/>
      <c r="RXQ63" s="42"/>
      <c r="RXR63" s="42"/>
      <c r="RXS63" s="42"/>
      <c r="RXT63" s="42"/>
      <c r="RXU63" s="42"/>
      <c r="RXV63" s="42"/>
      <c r="RXW63" s="42"/>
      <c r="RXX63" s="42"/>
      <c r="RXY63" s="42"/>
      <c r="RXZ63" s="42"/>
      <c r="RYA63" s="42"/>
      <c r="RYB63" s="42"/>
      <c r="RYC63" s="42"/>
      <c r="RYD63" s="42"/>
      <c r="RYE63" s="42"/>
      <c r="RYF63" s="42"/>
      <c r="RYG63" s="42"/>
      <c r="RYH63" s="42"/>
      <c r="RYI63" s="42"/>
      <c r="RYJ63" s="42"/>
      <c r="RYK63" s="42"/>
      <c r="RYL63" s="42"/>
      <c r="RYM63" s="42"/>
      <c r="RYN63" s="42"/>
      <c r="RYO63" s="42"/>
      <c r="RYP63" s="42"/>
      <c r="RYQ63" s="42"/>
      <c r="RYR63" s="42"/>
      <c r="RYS63" s="42"/>
      <c r="RYT63" s="42"/>
      <c r="RYU63" s="42"/>
      <c r="RYV63" s="42"/>
      <c r="RYW63" s="42"/>
      <c r="RYX63" s="42"/>
      <c r="RYY63" s="42"/>
      <c r="RYZ63" s="42"/>
      <c r="RZA63" s="42"/>
      <c r="RZB63" s="42"/>
      <c r="RZC63" s="42"/>
      <c r="RZD63" s="42"/>
      <c r="RZE63" s="42"/>
      <c r="RZF63" s="42"/>
      <c r="RZG63" s="42"/>
      <c r="RZH63" s="42"/>
      <c r="RZI63" s="42"/>
      <c r="RZJ63" s="42"/>
      <c r="RZK63" s="42"/>
      <c r="RZL63" s="42"/>
      <c r="RZM63" s="42"/>
      <c r="RZN63" s="42"/>
      <c r="RZO63" s="42"/>
      <c r="RZP63" s="42"/>
      <c r="RZQ63" s="42"/>
      <c r="RZR63" s="42"/>
      <c r="RZS63" s="42"/>
      <c r="RZT63" s="42"/>
      <c r="RZU63" s="42"/>
      <c r="RZV63" s="42"/>
      <c r="RZW63" s="42"/>
      <c r="RZX63" s="42"/>
      <c r="RZY63" s="42"/>
      <c r="RZZ63" s="42"/>
      <c r="SAA63" s="42"/>
      <c r="SAB63" s="42"/>
      <c r="SAC63" s="42"/>
      <c r="SAD63" s="42"/>
      <c r="SAE63" s="42"/>
      <c r="SAF63" s="42"/>
      <c r="SAG63" s="42"/>
      <c r="SAH63" s="42"/>
      <c r="SAI63" s="42"/>
      <c r="SAJ63" s="42"/>
      <c r="SAK63" s="42"/>
      <c r="SAL63" s="42"/>
      <c r="SAM63" s="42"/>
      <c r="SAN63" s="42"/>
      <c r="SAO63" s="42"/>
      <c r="SAP63" s="42"/>
      <c r="SAQ63" s="42"/>
      <c r="SAR63" s="42"/>
      <c r="SAS63" s="42"/>
      <c r="SAT63" s="42"/>
      <c r="SAU63" s="42"/>
      <c r="SAV63" s="42"/>
      <c r="SAW63" s="42"/>
      <c r="SAX63" s="42"/>
      <c r="SAY63" s="42"/>
      <c r="SAZ63" s="42"/>
      <c r="SBA63" s="42"/>
      <c r="SBB63" s="42"/>
      <c r="SBC63" s="42"/>
      <c r="SBD63" s="42"/>
      <c r="SBE63" s="42"/>
      <c r="SBF63" s="42"/>
      <c r="SBG63" s="42"/>
      <c r="SBH63" s="42"/>
      <c r="SBI63" s="42"/>
      <c r="SBJ63" s="42"/>
      <c r="SBK63" s="42"/>
      <c r="SBL63" s="42"/>
      <c r="SBM63" s="42"/>
      <c r="SBN63" s="42"/>
      <c r="SBO63" s="42"/>
      <c r="SBP63" s="42"/>
      <c r="SBQ63" s="42"/>
      <c r="SBR63" s="42"/>
      <c r="SBS63" s="42"/>
      <c r="SBT63" s="42"/>
      <c r="SBU63" s="42"/>
      <c r="SBV63" s="42"/>
      <c r="SBW63" s="42"/>
      <c r="SBX63" s="42"/>
      <c r="SBY63" s="42"/>
      <c r="SBZ63" s="42"/>
      <c r="SCA63" s="42"/>
      <c r="SCB63" s="42"/>
      <c r="SCC63" s="42"/>
      <c r="SCD63" s="42"/>
      <c r="SCE63" s="42"/>
      <c r="SCF63" s="42"/>
      <c r="SCG63" s="42"/>
      <c r="SCH63" s="42"/>
      <c r="SCI63" s="42"/>
      <c r="SCJ63" s="42"/>
      <c r="SCK63" s="42"/>
      <c r="SCL63" s="42"/>
      <c r="SCM63" s="42"/>
      <c r="SCN63" s="42"/>
      <c r="SCO63" s="42"/>
      <c r="SCP63" s="42"/>
      <c r="SCQ63" s="42"/>
      <c r="SCR63" s="42"/>
      <c r="SCS63" s="42"/>
      <c r="SCT63" s="42"/>
      <c r="SCU63" s="42"/>
      <c r="SCV63" s="42"/>
      <c r="SCW63" s="42"/>
      <c r="SCX63" s="42"/>
      <c r="SCY63" s="42"/>
      <c r="SCZ63" s="42"/>
      <c r="SDA63" s="42"/>
      <c r="SDB63" s="42"/>
      <c r="SDC63" s="42"/>
      <c r="SDD63" s="42"/>
      <c r="SDE63" s="42"/>
      <c r="SDF63" s="42"/>
      <c r="SDG63" s="42"/>
      <c r="SDH63" s="42"/>
      <c r="SDI63" s="42"/>
      <c r="SDJ63" s="42"/>
      <c r="SDK63" s="42"/>
      <c r="SDL63" s="42"/>
      <c r="SDM63" s="42"/>
      <c r="SDN63" s="42"/>
      <c r="SDO63" s="42"/>
      <c r="SDP63" s="42"/>
      <c r="SDQ63" s="42"/>
      <c r="SDR63" s="42"/>
      <c r="SDS63" s="42"/>
      <c r="SDT63" s="42"/>
      <c r="SDU63" s="42"/>
      <c r="SDV63" s="42"/>
      <c r="SDW63" s="42"/>
      <c r="SDX63" s="42"/>
      <c r="SDY63" s="42"/>
      <c r="SDZ63" s="42"/>
      <c r="SEA63" s="42"/>
      <c r="SEB63" s="42"/>
      <c r="SEC63" s="42"/>
      <c r="SED63" s="42"/>
      <c r="SEE63" s="42"/>
      <c r="SEF63" s="42"/>
      <c r="SEG63" s="42"/>
      <c r="SEH63" s="42"/>
      <c r="SEI63" s="42"/>
      <c r="SEJ63" s="42"/>
      <c r="SEK63" s="42"/>
      <c r="SEL63" s="42"/>
      <c r="SEM63" s="42"/>
      <c r="SEN63" s="42"/>
      <c r="SEO63" s="42"/>
      <c r="SEP63" s="42"/>
      <c r="SEQ63" s="42"/>
      <c r="SER63" s="42"/>
      <c r="SES63" s="42"/>
      <c r="SET63" s="42"/>
      <c r="SEU63" s="42"/>
      <c r="SEV63" s="42"/>
      <c r="SEW63" s="42"/>
      <c r="SEX63" s="42"/>
      <c r="SEY63" s="42"/>
      <c r="SEZ63" s="42"/>
      <c r="SFA63" s="42"/>
      <c r="SFB63" s="42"/>
      <c r="SFC63" s="42"/>
      <c r="SFD63" s="42"/>
      <c r="SFE63" s="42"/>
      <c r="SFF63" s="42"/>
      <c r="SFG63" s="42"/>
      <c r="SFH63" s="42"/>
      <c r="SFI63" s="42"/>
      <c r="SFJ63" s="42"/>
      <c r="SFK63" s="42"/>
      <c r="SFL63" s="42"/>
      <c r="SFM63" s="42"/>
      <c r="SFN63" s="42"/>
      <c r="SFO63" s="42"/>
      <c r="SFP63" s="42"/>
      <c r="SFQ63" s="42"/>
      <c r="SFR63" s="42"/>
      <c r="SFS63" s="42"/>
      <c r="SFT63" s="42"/>
      <c r="SFU63" s="42"/>
      <c r="SFV63" s="42"/>
      <c r="SFW63" s="42"/>
      <c r="SFX63" s="42"/>
      <c r="SFY63" s="42"/>
      <c r="SFZ63" s="42"/>
      <c r="SGA63" s="42"/>
      <c r="SGB63" s="42"/>
      <c r="SGC63" s="42"/>
      <c r="SGD63" s="42"/>
      <c r="SGE63" s="42"/>
      <c r="SGF63" s="42"/>
      <c r="SGG63" s="42"/>
      <c r="SGH63" s="42"/>
      <c r="SGI63" s="42"/>
      <c r="SGJ63" s="42"/>
      <c r="SGK63" s="42"/>
      <c r="SGL63" s="42"/>
      <c r="SGM63" s="42"/>
      <c r="SGN63" s="42"/>
      <c r="SGO63" s="42"/>
      <c r="SGP63" s="42"/>
      <c r="SGQ63" s="42"/>
      <c r="SGR63" s="42"/>
      <c r="SGS63" s="42"/>
      <c r="SGT63" s="42"/>
      <c r="SGU63" s="42"/>
      <c r="SGV63" s="42"/>
      <c r="SGW63" s="42"/>
      <c r="SGX63" s="42"/>
      <c r="SGY63" s="42"/>
      <c r="SGZ63" s="42"/>
      <c r="SHA63" s="42"/>
      <c r="SHB63" s="42"/>
      <c r="SHC63" s="42"/>
      <c r="SHD63" s="42"/>
      <c r="SHE63" s="42"/>
      <c r="SHF63" s="42"/>
      <c r="SHG63" s="42"/>
      <c r="SHH63" s="42"/>
      <c r="SHI63" s="42"/>
      <c r="SHJ63" s="42"/>
      <c r="SHK63" s="42"/>
      <c r="SHL63" s="42"/>
      <c r="SHM63" s="42"/>
      <c r="SHN63" s="42"/>
      <c r="SHO63" s="42"/>
      <c r="SHP63" s="42"/>
      <c r="SHQ63" s="42"/>
      <c r="SHR63" s="42"/>
      <c r="SHS63" s="42"/>
      <c r="SHT63" s="42"/>
      <c r="SHU63" s="42"/>
      <c r="SHV63" s="42"/>
      <c r="SHW63" s="42"/>
      <c r="SHX63" s="42"/>
      <c r="SHY63" s="42"/>
      <c r="SHZ63" s="42"/>
      <c r="SIA63" s="42"/>
      <c r="SIB63" s="42"/>
      <c r="SIC63" s="42"/>
      <c r="SID63" s="42"/>
      <c r="SIE63" s="42"/>
      <c r="SIF63" s="42"/>
      <c r="SIG63" s="42"/>
      <c r="SIH63" s="42"/>
      <c r="SII63" s="42"/>
      <c r="SIJ63" s="42"/>
      <c r="SIK63" s="42"/>
      <c r="SIL63" s="42"/>
      <c r="SIM63" s="42"/>
      <c r="SIN63" s="42"/>
      <c r="SIO63" s="42"/>
      <c r="SIP63" s="42"/>
      <c r="SIQ63" s="42"/>
      <c r="SIR63" s="42"/>
      <c r="SIS63" s="42"/>
      <c r="SIT63" s="42"/>
      <c r="SIU63" s="42"/>
      <c r="SIV63" s="42"/>
      <c r="SIW63" s="42"/>
      <c r="SIX63" s="42"/>
      <c r="SIY63" s="42"/>
      <c r="SIZ63" s="42"/>
      <c r="SJA63" s="42"/>
      <c r="SJB63" s="42"/>
      <c r="SJC63" s="42"/>
      <c r="SJD63" s="42"/>
      <c r="SJE63" s="42"/>
      <c r="SJF63" s="42"/>
      <c r="SJG63" s="42"/>
      <c r="SJH63" s="42"/>
      <c r="SJI63" s="42"/>
      <c r="SJJ63" s="42"/>
      <c r="SJK63" s="42"/>
      <c r="SJL63" s="42"/>
      <c r="SJM63" s="42"/>
      <c r="SJN63" s="42"/>
      <c r="SJO63" s="42"/>
      <c r="SJP63" s="42"/>
      <c r="SJQ63" s="42"/>
      <c r="SJR63" s="42"/>
      <c r="SJS63" s="42"/>
      <c r="SJT63" s="42"/>
      <c r="SJU63" s="42"/>
      <c r="SJV63" s="42"/>
      <c r="SJW63" s="42"/>
      <c r="SJX63" s="42"/>
      <c r="SJY63" s="42"/>
      <c r="SJZ63" s="42"/>
      <c r="SKA63" s="42"/>
      <c r="SKB63" s="42"/>
      <c r="SKC63" s="42"/>
      <c r="SKD63" s="42"/>
      <c r="SKE63" s="42"/>
      <c r="SKF63" s="42"/>
      <c r="SKG63" s="42"/>
      <c r="SKH63" s="42"/>
      <c r="SKI63" s="42"/>
      <c r="SKJ63" s="42"/>
      <c r="SKK63" s="42"/>
      <c r="SKL63" s="42"/>
      <c r="SKM63" s="42"/>
      <c r="SKN63" s="42"/>
      <c r="SKO63" s="42"/>
      <c r="SKP63" s="42"/>
      <c r="SKQ63" s="42"/>
      <c r="SKR63" s="42"/>
      <c r="SKS63" s="42"/>
      <c r="SKT63" s="42"/>
      <c r="SKU63" s="42"/>
      <c r="SKV63" s="42"/>
      <c r="SKW63" s="42"/>
      <c r="SKX63" s="42"/>
      <c r="SKY63" s="42"/>
      <c r="SKZ63" s="42"/>
      <c r="SLA63" s="42"/>
      <c r="SLB63" s="42"/>
      <c r="SLC63" s="42"/>
      <c r="SLD63" s="42"/>
      <c r="SLE63" s="42"/>
      <c r="SLF63" s="42"/>
      <c r="SLG63" s="42"/>
      <c r="SLH63" s="42"/>
      <c r="SLI63" s="42"/>
      <c r="SLJ63" s="42"/>
      <c r="SLK63" s="42"/>
      <c r="SLL63" s="42"/>
      <c r="SLM63" s="42"/>
      <c r="SLN63" s="42"/>
      <c r="SLO63" s="42"/>
      <c r="SLP63" s="42"/>
      <c r="SLQ63" s="42"/>
      <c r="SLR63" s="42"/>
      <c r="SLS63" s="42"/>
      <c r="SLT63" s="42"/>
      <c r="SLU63" s="42"/>
      <c r="SLV63" s="42"/>
      <c r="SLW63" s="42"/>
      <c r="SLX63" s="42"/>
      <c r="SLY63" s="42"/>
      <c r="SLZ63" s="42"/>
      <c r="SMA63" s="42"/>
      <c r="SMB63" s="42"/>
      <c r="SMC63" s="42"/>
      <c r="SMD63" s="42"/>
      <c r="SME63" s="42"/>
      <c r="SMF63" s="42"/>
      <c r="SMG63" s="42"/>
      <c r="SMH63" s="42"/>
      <c r="SMI63" s="42"/>
      <c r="SMJ63" s="42"/>
      <c r="SMK63" s="42"/>
      <c r="SML63" s="42"/>
      <c r="SMM63" s="42"/>
      <c r="SMN63" s="42"/>
      <c r="SMO63" s="42"/>
      <c r="SMP63" s="42"/>
      <c r="SMQ63" s="42"/>
      <c r="SMR63" s="42"/>
      <c r="SMS63" s="42"/>
      <c r="SMT63" s="42"/>
      <c r="SMU63" s="42"/>
      <c r="SMV63" s="42"/>
      <c r="SMW63" s="42"/>
      <c r="SMX63" s="42"/>
      <c r="SMY63" s="42"/>
      <c r="SMZ63" s="42"/>
      <c r="SNA63" s="42"/>
      <c r="SNB63" s="42"/>
      <c r="SNC63" s="42"/>
      <c r="SND63" s="42"/>
      <c r="SNE63" s="42"/>
      <c r="SNF63" s="42"/>
      <c r="SNG63" s="42"/>
      <c r="SNH63" s="42"/>
      <c r="SNI63" s="42"/>
      <c r="SNJ63" s="42"/>
      <c r="SNK63" s="42"/>
      <c r="SNL63" s="42"/>
      <c r="SNM63" s="42"/>
      <c r="SNN63" s="42"/>
      <c r="SNO63" s="42"/>
      <c r="SNP63" s="42"/>
      <c r="SNQ63" s="42"/>
      <c r="SNR63" s="42"/>
      <c r="SNS63" s="42"/>
      <c r="SNT63" s="42"/>
      <c r="SNU63" s="42"/>
      <c r="SNV63" s="42"/>
      <c r="SNW63" s="42"/>
      <c r="SNX63" s="42"/>
      <c r="SNY63" s="42"/>
      <c r="SNZ63" s="42"/>
      <c r="SOA63" s="42"/>
      <c r="SOB63" s="42"/>
      <c r="SOC63" s="42"/>
      <c r="SOD63" s="42"/>
      <c r="SOE63" s="42"/>
      <c r="SOF63" s="42"/>
      <c r="SOG63" s="42"/>
      <c r="SOH63" s="42"/>
      <c r="SOI63" s="42"/>
      <c r="SOJ63" s="42"/>
      <c r="SOK63" s="42"/>
      <c r="SOL63" s="42"/>
      <c r="SOM63" s="42"/>
      <c r="SON63" s="42"/>
      <c r="SOO63" s="42"/>
      <c r="SOP63" s="42"/>
      <c r="SOQ63" s="42"/>
      <c r="SOR63" s="42"/>
      <c r="SOS63" s="42"/>
      <c r="SOT63" s="42"/>
      <c r="SOU63" s="42"/>
      <c r="SOV63" s="42"/>
      <c r="SOW63" s="42"/>
      <c r="SOX63" s="42"/>
      <c r="SOY63" s="42"/>
      <c r="SOZ63" s="42"/>
      <c r="SPA63" s="42"/>
      <c r="SPB63" s="42"/>
      <c r="SPC63" s="42"/>
      <c r="SPD63" s="42"/>
      <c r="SPE63" s="42"/>
      <c r="SPF63" s="42"/>
      <c r="SPG63" s="42"/>
      <c r="SPH63" s="42"/>
      <c r="SPI63" s="42"/>
      <c r="SPJ63" s="42"/>
      <c r="SPK63" s="42"/>
      <c r="SPL63" s="42"/>
      <c r="SPM63" s="42"/>
      <c r="SPN63" s="42"/>
      <c r="SPO63" s="42"/>
      <c r="SPP63" s="42"/>
      <c r="SPQ63" s="42"/>
      <c r="SPR63" s="42"/>
      <c r="SPS63" s="42"/>
      <c r="SPT63" s="42"/>
      <c r="SPU63" s="42"/>
      <c r="SPV63" s="42"/>
      <c r="SPW63" s="42"/>
      <c r="SPX63" s="42"/>
      <c r="SPY63" s="42"/>
      <c r="SPZ63" s="42"/>
      <c r="SQA63" s="42"/>
      <c r="SQB63" s="42"/>
      <c r="SQC63" s="42"/>
      <c r="SQD63" s="42"/>
      <c r="SQE63" s="42"/>
      <c r="SQF63" s="42"/>
      <c r="SQG63" s="42"/>
      <c r="SQH63" s="42"/>
      <c r="SQI63" s="42"/>
      <c r="SQJ63" s="42"/>
      <c r="SQK63" s="42"/>
      <c r="SQL63" s="42"/>
      <c r="SQM63" s="42"/>
      <c r="SQN63" s="42"/>
      <c r="SQO63" s="42"/>
      <c r="SQP63" s="42"/>
      <c r="SQQ63" s="42"/>
      <c r="SQR63" s="42"/>
      <c r="SQS63" s="42"/>
      <c r="SQT63" s="42"/>
      <c r="SQU63" s="42"/>
      <c r="SQV63" s="42"/>
      <c r="SQW63" s="42"/>
      <c r="SQX63" s="42"/>
      <c r="SQY63" s="42"/>
      <c r="SQZ63" s="42"/>
      <c r="SRA63" s="42"/>
      <c r="SRB63" s="42"/>
      <c r="SRC63" s="42"/>
      <c r="SRD63" s="42"/>
      <c r="SRE63" s="42"/>
      <c r="SRF63" s="42"/>
      <c r="SRG63" s="42"/>
      <c r="SRH63" s="42"/>
      <c r="SRI63" s="42"/>
      <c r="SRJ63" s="42"/>
      <c r="SRK63" s="42"/>
      <c r="SRL63" s="42"/>
      <c r="SRM63" s="42"/>
      <c r="SRN63" s="42"/>
      <c r="SRO63" s="42"/>
      <c r="SRP63" s="42"/>
      <c r="SRQ63" s="42"/>
      <c r="SRR63" s="42"/>
      <c r="SRS63" s="42"/>
      <c r="SRT63" s="42"/>
      <c r="SRU63" s="42"/>
      <c r="SRV63" s="42"/>
      <c r="SRW63" s="42"/>
      <c r="SRX63" s="42"/>
      <c r="SRY63" s="42"/>
      <c r="SRZ63" s="42"/>
      <c r="SSA63" s="42"/>
      <c r="SSB63" s="42"/>
      <c r="SSC63" s="42"/>
      <c r="SSD63" s="42"/>
      <c r="SSE63" s="42"/>
      <c r="SSF63" s="42"/>
      <c r="SSG63" s="42"/>
      <c r="SSH63" s="42"/>
      <c r="SSI63" s="42"/>
      <c r="SSJ63" s="42"/>
      <c r="SSK63" s="42"/>
      <c r="SSL63" s="42"/>
      <c r="SSM63" s="42"/>
      <c r="SSN63" s="42"/>
      <c r="SSO63" s="42"/>
      <c r="SSP63" s="42"/>
      <c r="SSQ63" s="42"/>
      <c r="SSR63" s="42"/>
      <c r="SSS63" s="42"/>
      <c r="SST63" s="42"/>
      <c r="SSU63" s="42"/>
      <c r="SSV63" s="42"/>
      <c r="SSW63" s="42"/>
      <c r="SSX63" s="42"/>
      <c r="SSY63" s="42"/>
      <c r="SSZ63" s="42"/>
      <c r="STA63" s="42"/>
      <c r="STB63" s="42"/>
      <c r="STC63" s="42"/>
      <c r="STD63" s="42"/>
      <c r="STE63" s="42"/>
      <c r="STF63" s="42"/>
      <c r="STG63" s="42"/>
      <c r="STH63" s="42"/>
      <c r="STI63" s="42"/>
      <c r="STJ63" s="42"/>
      <c r="STK63" s="42"/>
      <c r="STL63" s="42"/>
      <c r="STM63" s="42"/>
      <c r="STN63" s="42"/>
      <c r="STO63" s="42"/>
      <c r="STP63" s="42"/>
      <c r="STQ63" s="42"/>
      <c r="STR63" s="42"/>
      <c r="STS63" s="42"/>
      <c r="STT63" s="42"/>
      <c r="STU63" s="42"/>
      <c r="STV63" s="42"/>
      <c r="STW63" s="42"/>
      <c r="STX63" s="42"/>
      <c r="STY63" s="42"/>
      <c r="STZ63" s="42"/>
      <c r="SUA63" s="42"/>
      <c r="SUB63" s="42"/>
      <c r="SUC63" s="42"/>
      <c r="SUD63" s="42"/>
      <c r="SUE63" s="42"/>
      <c r="SUF63" s="42"/>
      <c r="SUG63" s="42"/>
      <c r="SUH63" s="42"/>
      <c r="SUI63" s="42"/>
      <c r="SUJ63" s="42"/>
      <c r="SUK63" s="42"/>
      <c r="SUL63" s="42"/>
      <c r="SUM63" s="42"/>
      <c r="SUN63" s="42"/>
      <c r="SUO63" s="42"/>
      <c r="SUP63" s="42"/>
      <c r="SUQ63" s="42"/>
      <c r="SUR63" s="42"/>
      <c r="SUS63" s="42"/>
      <c r="SUT63" s="42"/>
      <c r="SUU63" s="42"/>
      <c r="SUV63" s="42"/>
      <c r="SUW63" s="42"/>
      <c r="SUX63" s="42"/>
      <c r="SUY63" s="42"/>
      <c r="SUZ63" s="42"/>
      <c r="SVA63" s="42"/>
      <c r="SVB63" s="42"/>
      <c r="SVC63" s="42"/>
      <c r="SVD63" s="42"/>
      <c r="SVE63" s="42"/>
      <c r="SVF63" s="42"/>
      <c r="SVG63" s="42"/>
      <c r="SVH63" s="42"/>
      <c r="SVI63" s="42"/>
      <c r="SVJ63" s="42"/>
      <c r="SVK63" s="42"/>
      <c r="SVL63" s="42"/>
      <c r="SVM63" s="42"/>
      <c r="SVN63" s="42"/>
      <c r="SVO63" s="42"/>
      <c r="SVP63" s="42"/>
      <c r="SVQ63" s="42"/>
      <c r="SVR63" s="42"/>
      <c r="SVS63" s="42"/>
      <c r="SVT63" s="42"/>
      <c r="SVU63" s="42"/>
      <c r="SVV63" s="42"/>
      <c r="SVW63" s="42"/>
      <c r="SVX63" s="42"/>
      <c r="SVY63" s="42"/>
      <c r="SVZ63" s="42"/>
      <c r="SWA63" s="42"/>
      <c r="SWB63" s="42"/>
      <c r="SWC63" s="42"/>
      <c r="SWD63" s="42"/>
      <c r="SWE63" s="42"/>
      <c r="SWF63" s="42"/>
      <c r="SWG63" s="42"/>
      <c r="SWH63" s="42"/>
      <c r="SWI63" s="42"/>
      <c r="SWJ63" s="42"/>
      <c r="SWK63" s="42"/>
      <c r="SWL63" s="42"/>
      <c r="SWM63" s="42"/>
      <c r="SWN63" s="42"/>
      <c r="SWO63" s="42"/>
      <c r="SWP63" s="42"/>
      <c r="SWQ63" s="42"/>
      <c r="SWR63" s="42"/>
      <c r="SWS63" s="42"/>
      <c r="SWT63" s="42"/>
      <c r="SWU63" s="42"/>
      <c r="SWV63" s="42"/>
      <c r="SWW63" s="42"/>
      <c r="SWX63" s="42"/>
      <c r="SWY63" s="42"/>
      <c r="SWZ63" s="42"/>
      <c r="SXA63" s="42"/>
      <c r="SXB63" s="42"/>
      <c r="SXC63" s="42"/>
      <c r="SXD63" s="42"/>
      <c r="SXE63" s="42"/>
      <c r="SXF63" s="42"/>
      <c r="SXG63" s="42"/>
      <c r="SXH63" s="42"/>
      <c r="SXI63" s="42"/>
      <c r="SXJ63" s="42"/>
      <c r="SXK63" s="42"/>
      <c r="SXL63" s="42"/>
      <c r="SXM63" s="42"/>
      <c r="SXN63" s="42"/>
      <c r="SXO63" s="42"/>
      <c r="SXP63" s="42"/>
      <c r="SXQ63" s="42"/>
      <c r="SXR63" s="42"/>
      <c r="SXS63" s="42"/>
      <c r="SXT63" s="42"/>
      <c r="SXU63" s="42"/>
      <c r="SXV63" s="42"/>
      <c r="SXW63" s="42"/>
      <c r="SXX63" s="42"/>
      <c r="SXY63" s="42"/>
      <c r="SXZ63" s="42"/>
      <c r="SYA63" s="42"/>
      <c r="SYB63" s="42"/>
      <c r="SYC63" s="42"/>
      <c r="SYD63" s="42"/>
      <c r="SYE63" s="42"/>
      <c r="SYF63" s="42"/>
      <c r="SYG63" s="42"/>
      <c r="SYH63" s="42"/>
      <c r="SYI63" s="42"/>
      <c r="SYJ63" s="42"/>
      <c r="SYK63" s="42"/>
      <c r="SYL63" s="42"/>
      <c r="SYM63" s="42"/>
      <c r="SYN63" s="42"/>
      <c r="SYO63" s="42"/>
      <c r="SYP63" s="42"/>
      <c r="SYQ63" s="42"/>
      <c r="SYR63" s="42"/>
      <c r="SYS63" s="42"/>
      <c r="SYT63" s="42"/>
      <c r="SYU63" s="42"/>
      <c r="SYV63" s="42"/>
      <c r="SYW63" s="42"/>
      <c r="SYX63" s="42"/>
      <c r="SYY63" s="42"/>
      <c r="SYZ63" s="42"/>
      <c r="SZA63" s="42"/>
      <c r="SZB63" s="42"/>
      <c r="SZC63" s="42"/>
      <c r="SZD63" s="42"/>
      <c r="SZE63" s="42"/>
      <c r="SZF63" s="42"/>
      <c r="SZG63" s="42"/>
      <c r="SZH63" s="42"/>
      <c r="SZI63" s="42"/>
      <c r="SZJ63" s="42"/>
      <c r="SZK63" s="42"/>
      <c r="SZL63" s="42"/>
      <c r="SZM63" s="42"/>
      <c r="SZN63" s="42"/>
      <c r="SZO63" s="42"/>
      <c r="SZP63" s="42"/>
      <c r="SZQ63" s="42"/>
      <c r="SZR63" s="42"/>
      <c r="SZS63" s="42"/>
      <c r="SZT63" s="42"/>
      <c r="SZU63" s="42"/>
      <c r="SZV63" s="42"/>
      <c r="SZW63" s="42"/>
      <c r="SZX63" s="42"/>
      <c r="SZY63" s="42"/>
      <c r="SZZ63" s="42"/>
      <c r="TAA63" s="42"/>
      <c r="TAB63" s="42"/>
      <c r="TAC63" s="42"/>
      <c r="TAD63" s="42"/>
      <c r="TAE63" s="42"/>
      <c r="TAF63" s="42"/>
      <c r="TAG63" s="42"/>
      <c r="TAH63" s="42"/>
      <c r="TAI63" s="42"/>
      <c r="TAJ63" s="42"/>
      <c r="TAK63" s="42"/>
      <c r="TAL63" s="42"/>
      <c r="TAM63" s="42"/>
      <c r="TAN63" s="42"/>
      <c r="TAO63" s="42"/>
      <c r="TAP63" s="42"/>
      <c r="TAQ63" s="42"/>
      <c r="TAR63" s="42"/>
      <c r="TAS63" s="42"/>
      <c r="TAT63" s="42"/>
      <c r="TAU63" s="42"/>
      <c r="TAV63" s="42"/>
      <c r="TAW63" s="42"/>
      <c r="TAX63" s="42"/>
      <c r="TAY63" s="42"/>
      <c r="TAZ63" s="42"/>
      <c r="TBA63" s="42"/>
      <c r="TBB63" s="42"/>
      <c r="TBC63" s="42"/>
      <c r="TBD63" s="42"/>
      <c r="TBE63" s="42"/>
      <c r="TBF63" s="42"/>
      <c r="TBG63" s="42"/>
      <c r="TBH63" s="42"/>
      <c r="TBI63" s="42"/>
      <c r="TBJ63" s="42"/>
      <c r="TBK63" s="42"/>
      <c r="TBL63" s="42"/>
      <c r="TBM63" s="42"/>
      <c r="TBN63" s="42"/>
      <c r="TBO63" s="42"/>
      <c r="TBP63" s="42"/>
      <c r="TBQ63" s="42"/>
      <c r="TBR63" s="42"/>
      <c r="TBS63" s="42"/>
      <c r="TBT63" s="42"/>
      <c r="TBU63" s="42"/>
      <c r="TBV63" s="42"/>
      <c r="TBW63" s="42"/>
      <c r="TBX63" s="42"/>
      <c r="TBY63" s="42"/>
      <c r="TBZ63" s="42"/>
      <c r="TCA63" s="42"/>
      <c r="TCB63" s="42"/>
      <c r="TCC63" s="42"/>
      <c r="TCD63" s="42"/>
      <c r="TCE63" s="42"/>
      <c r="TCF63" s="42"/>
      <c r="TCG63" s="42"/>
      <c r="TCH63" s="42"/>
      <c r="TCI63" s="42"/>
      <c r="TCJ63" s="42"/>
      <c r="TCK63" s="42"/>
      <c r="TCL63" s="42"/>
      <c r="TCM63" s="42"/>
      <c r="TCN63" s="42"/>
      <c r="TCO63" s="42"/>
      <c r="TCP63" s="42"/>
      <c r="TCQ63" s="42"/>
      <c r="TCR63" s="42"/>
      <c r="TCS63" s="42"/>
      <c r="TCT63" s="42"/>
      <c r="TCU63" s="42"/>
      <c r="TCV63" s="42"/>
      <c r="TCW63" s="42"/>
      <c r="TCX63" s="42"/>
      <c r="TCY63" s="42"/>
      <c r="TCZ63" s="42"/>
      <c r="TDA63" s="42"/>
      <c r="TDB63" s="42"/>
      <c r="TDC63" s="42"/>
      <c r="TDD63" s="42"/>
      <c r="TDE63" s="42"/>
      <c r="TDF63" s="42"/>
      <c r="TDG63" s="42"/>
      <c r="TDH63" s="42"/>
      <c r="TDI63" s="42"/>
      <c r="TDJ63" s="42"/>
      <c r="TDK63" s="42"/>
      <c r="TDL63" s="42"/>
      <c r="TDM63" s="42"/>
      <c r="TDN63" s="42"/>
      <c r="TDO63" s="42"/>
      <c r="TDP63" s="42"/>
      <c r="TDQ63" s="42"/>
      <c r="TDR63" s="42"/>
      <c r="TDS63" s="42"/>
      <c r="TDT63" s="42"/>
      <c r="TDU63" s="42"/>
      <c r="TDV63" s="42"/>
      <c r="TDW63" s="42"/>
      <c r="TDX63" s="42"/>
      <c r="TDY63" s="42"/>
      <c r="TDZ63" s="42"/>
      <c r="TEA63" s="42"/>
      <c r="TEB63" s="42"/>
      <c r="TEC63" s="42"/>
      <c r="TED63" s="42"/>
      <c r="TEE63" s="42"/>
      <c r="TEF63" s="42"/>
      <c r="TEG63" s="42"/>
      <c r="TEH63" s="42"/>
      <c r="TEI63" s="42"/>
      <c r="TEJ63" s="42"/>
      <c r="TEK63" s="42"/>
      <c r="TEL63" s="42"/>
      <c r="TEM63" s="42"/>
      <c r="TEN63" s="42"/>
      <c r="TEO63" s="42"/>
      <c r="TEP63" s="42"/>
      <c r="TEQ63" s="42"/>
      <c r="TER63" s="42"/>
      <c r="TES63" s="42"/>
      <c r="TET63" s="42"/>
      <c r="TEU63" s="42"/>
      <c r="TEV63" s="42"/>
      <c r="TEW63" s="42"/>
      <c r="TEX63" s="42"/>
      <c r="TEY63" s="42"/>
      <c r="TEZ63" s="42"/>
      <c r="TFA63" s="42"/>
      <c r="TFB63" s="42"/>
      <c r="TFC63" s="42"/>
      <c r="TFD63" s="42"/>
      <c r="TFE63" s="42"/>
      <c r="TFF63" s="42"/>
      <c r="TFG63" s="42"/>
      <c r="TFH63" s="42"/>
      <c r="TFI63" s="42"/>
      <c r="TFJ63" s="42"/>
      <c r="TFK63" s="42"/>
      <c r="TFL63" s="42"/>
      <c r="TFM63" s="42"/>
      <c r="TFN63" s="42"/>
      <c r="TFO63" s="42"/>
      <c r="TFP63" s="42"/>
      <c r="TFQ63" s="42"/>
      <c r="TFR63" s="42"/>
      <c r="TFS63" s="42"/>
      <c r="TFT63" s="42"/>
      <c r="TFU63" s="42"/>
      <c r="TFV63" s="42"/>
      <c r="TFW63" s="42"/>
      <c r="TFX63" s="42"/>
      <c r="TFY63" s="42"/>
      <c r="TFZ63" s="42"/>
      <c r="TGA63" s="42"/>
      <c r="TGB63" s="42"/>
      <c r="TGC63" s="42"/>
      <c r="TGD63" s="42"/>
      <c r="TGE63" s="42"/>
      <c r="TGF63" s="42"/>
      <c r="TGG63" s="42"/>
      <c r="TGH63" s="42"/>
      <c r="TGI63" s="42"/>
      <c r="TGJ63" s="42"/>
      <c r="TGK63" s="42"/>
      <c r="TGL63" s="42"/>
      <c r="TGM63" s="42"/>
      <c r="TGN63" s="42"/>
      <c r="TGO63" s="42"/>
      <c r="TGP63" s="42"/>
      <c r="TGQ63" s="42"/>
      <c r="TGR63" s="42"/>
      <c r="TGS63" s="42"/>
      <c r="TGT63" s="42"/>
      <c r="TGU63" s="42"/>
      <c r="TGV63" s="42"/>
      <c r="TGW63" s="42"/>
      <c r="TGX63" s="42"/>
      <c r="TGY63" s="42"/>
      <c r="TGZ63" s="42"/>
      <c r="THA63" s="42"/>
      <c r="THB63" s="42"/>
      <c r="THC63" s="42"/>
      <c r="THD63" s="42"/>
      <c r="THE63" s="42"/>
      <c r="THF63" s="42"/>
      <c r="THG63" s="42"/>
      <c r="THH63" s="42"/>
      <c r="THI63" s="42"/>
      <c r="THJ63" s="42"/>
      <c r="THK63" s="42"/>
      <c r="THL63" s="42"/>
      <c r="THM63" s="42"/>
      <c r="THN63" s="42"/>
      <c r="THO63" s="42"/>
      <c r="THP63" s="42"/>
      <c r="THQ63" s="42"/>
      <c r="THR63" s="42"/>
      <c r="THS63" s="42"/>
      <c r="THT63" s="42"/>
      <c r="THU63" s="42"/>
      <c r="THV63" s="42"/>
      <c r="THW63" s="42"/>
      <c r="THX63" s="42"/>
      <c r="THY63" s="42"/>
      <c r="THZ63" s="42"/>
      <c r="TIA63" s="42"/>
      <c r="TIB63" s="42"/>
      <c r="TIC63" s="42"/>
      <c r="TID63" s="42"/>
      <c r="TIE63" s="42"/>
      <c r="TIF63" s="42"/>
      <c r="TIG63" s="42"/>
      <c r="TIH63" s="42"/>
      <c r="TII63" s="42"/>
      <c r="TIJ63" s="42"/>
      <c r="TIK63" s="42"/>
      <c r="TIL63" s="42"/>
      <c r="TIM63" s="42"/>
      <c r="TIN63" s="42"/>
      <c r="TIO63" s="42"/>
      <c r="TIP63" s="42"/>
      <c r="TIQ63" s="42"/>
      <c r="TIR63" s="42"/>
      <c r="TIS63" s="42"/>
      <c r="TIT63" s="42"/>
      <c r="TIU63" s="42"/>
      <c r="TIV63" s="42"/>
      <c r="TIW63" s="42"/>
      <c r="TIX63" s="42"/>
      <c r="TIY63" s="42"/>
      <c r="TIZ63" s="42"/>
      <c r="TJA63" s="42"/>
      <c r="TJB63" s="42"/>
      <c r="TJC63" s="42"/>
      <c r="TJD63" s="42"/>
      <c r="TJE63" s="42"/>
      <c r="TJF63" s="42"/>
      <c r="TJG63" s="42"/>
      <c r="TJH63" s="42"/>
      <c r="TJI63" s="42"/>
      <c r="TJJ63" s="42"/>
      <c r="TJK63" s="42"/>
      <c r="TJL63" s="42"/>
      <c r="TJM63" s="42"/>
      <c r="TJN63" s="42"/>
      <c r="TJO63" s="42"/>
      <c r="TJP63" s="42"/>
      <c r="TJQ63" s="42"/>
      <c r="TJR63" s="42"/>
      <c r="TJS63" s="42"/>
      <c r="TJT63" s="42"/>
      <c r="TJU63" s="42"/>
      <c r="TJV63" s="42"/>
      <c r="TJW63" s="42"/>
      <c r="TJX63" s="42"/>
      <c r="TJY63" s="42"/>
      <c r="TJZ63" s="42"/>
      <c r="TKA63" s="42"/>
      <c r="TKB63" s="42"/>
      <c r="TKC63" s="42"/>
      <c r="TKD63" s="42"/>
      <c r="TKE63" s="42"/>
      <c r="TKF63" s="42"/>
      <c r="TKG63" s="42"/>
      <c r="TKH63" s="42"/>
      <c r="TKI63" s="42"/>
      <c r="TKJ63" s="42"/>
      <c r="TKK63" s="42"/>
      <c r="TKL63" s="42"/>
      <c r="TKM63" s="42"/>
      <c r="TKN63" s="42"/>
      <c r="TKO63" s="42"/>
      <c r="TKP63" s="42"/>
      <c r="TKQ63" s="42"/>
      <c r="TKR63" s="42"/>
      <c r="TKS63" s="42"/>
      <c r="TKT63" s="42"/>
      <c r="TKU63" s="42"/>
      <c r="TKV63" s="42"/>
      <c r="TKW63" s="42"/>
      <c r="TKX63" s="42"/>
      <c r="TKY63" s="42"/>
      <c r="TKZ63" s="42"/>
      <c r="TLA63" s="42"/>
      <c r="TLB63" s="42"/>
      <c r="TLC63" s="42"/>
      <c r="TLD63" s="42"/>
      <c r="TLE63" s="42"/>
      <c r="TLF63" s="42"/>
      <c r="TLG63" s="42"/>
      <c r="TLH63" s="42"/>
      <c r="TLI63" s="42"/>
      <c r="TLJ63" s="42"/>
      <c r="TLK63" s="42"/>
      <c r="TLL63" s="42"/>
      <c r="TLM63" s="42"/>
      <c r="TLN63" s="42"/>
      <c r="TLO63" s="42"/>
      <c r="TLP63" s="42"/>
      <c r="TLQ63" s="42"/>
      <c r="TLR63" s="42"/>
      <c r="TLS63" s="42"/>
      <c r="TLT63" s="42"/>
      <c r="TLU63" s="42"/>
      <c r="TLV63" s="42"/>
      <c r="TLW63" s="42"/>
      <c r="TLX63" s="42"/>
      <c r="TLY63" s="42"/>
      <c r="TLZ63" s="42"/>
      <c r="TMA63" s="42"/>
      <c r="TMB63" s="42"/>
      <c r="TMC63" s="42"/>
      <c r="TMD63" s="42"/>
      <c r="TME63" s="42"/>
      <c r="TMF63" s="42"/>
      <c r="TMG63" s="42"/>
      <c r="TMH63" s="42"/>
      <c r="TMI63" s="42"/>
      <c r="TMJ63" s="42"/>
      <c r="TMK63" s="42"/>
      <c r="TML63" s="42"/>
      <c r="TMM63" s="42"/>
      <c r="TMN63" s="42"/>
      <c r="TMO63" s="42"/>
      <c r="TMP63" s="42"/>
      <c r="TMQ63" s="42"/>
      <c r="TMR63" s="42"/>
      <c r="TMS63" s="42"/>
      <c r="TMT63" s="42"/>
      <c r="TMU63" s="42"/>
      <c r="TMV63" s="42"/>
      <c r="TMW63" s="42"/>
      <c r="TMX63" s="42"/>
      <c r="TMY63" s="42"/>
      <c r="TMZ63" s="42"/>
      <c r="TNA63" s="42"/>
      <c r="TNB63" s="42"/>
      <c r="TNC63" s="42"/>
      <c r="TND63" s="42"/>
      <c r="TNE63" s="42"/>
      <c r="TNF63" s="42"/>
      <c r="TNG63" s="42"/>
      <c r="TNH63" s="42"/>
      <c r="TNI63" s="42"/>
      <c r="TNJ63" s="42"/>
      <c r="TNK63" s="42"/>
      <c r="TNL63" s="42"/>
      <c r="TNM63" s="42"/>
      <c r="TNN63" s="42"/>
      <c r="TNO63" s="42"/>
      <c r="TNP63" s="42"/>
      <c r="TNQ63" s="42"/>
      <c r="TNR63" s="42"/>
      <c r="TNS63" s="42"/>
      <c r="TNT63" s="42"/>
      <c r="TNU63" s="42"/>
      <c r="TNV63" s="42"/>
      <c r="TNW63" s="42"/>
      <c r="TNX63" s="42"/>
      <c r="TNY63" s="42"/>
      <c r="TNZ63" s="42"/>
      <c r="TOA63" s="42"/>
      <c r="TOB63" s="42"/>
      <c r="TOC63" s="42"/>
      <c r="TOD63" s="42"/>
      <c r="TOE63" s="42"/>
      <c r="TOF63" s="42"/>
      <c r="TOG63" s="42"/>
      <c r="TOH63" s="42"/>
      <c r="TOI63" s="42"/>
      <c r="TOJ63" s="42"/>
      <c r="TOK63" s="42"/>
      <c r="TOL63" s="42"/>
      <c r="TOM63" s="42"/>
      <c r="TON63" s="42"/>
      <c r="TOO63" s="42"/>
      <c r="TOP63" s="42"/>
      <c r="TOQ63" s="42"/>
      <c r="TOR63" s="42"/>
      <c r="TOS63" s="42"/>
      <c r="TOT63" s="42"/>
      <c r="TOU63" s="42"/>
      <c r="TOV63" s="42"/>
      <c r="TOW63" s="42"/>
      <c r="TOX63" s="42"/>
      <c r="TOY63" s="42"/>
      <c r="TOZ63" s="42"/>
      <c r="TPA63" s="42"/>
      <c r="TPB63" s="42"/>
      <c r="TPC63" s="42"/>
      <c r="TPD63" s="42"/>
      <c r="TPE63" s="42"/>
      <c r="TPF63" s="42"/>
      <c r="TPG63" s="42"/>
      <c r="TPH63" s="42"/>
      <c r="TPI63" s="42"/>
      <c r="TPJ63" s="42"/>
      <c r="TPK63" s="42"/>
      <c r="TPL63" s="42"/>
      <c r="TPM63" s="42"/>
      <c r="TPN63" s="42"/>
      <c r="TPO63" s="42"/>
      <c r="TPP63" s="42"/>
      <c r="TPQ63" s="42"/>
      <c r="TPR63" s="42"/>
      <c r="TPS63" s="42"/>
      <c r="TPT63" s="42"/>
      <c r="TPU63" s="42"/>
      <c r="TPV63" s="42"/>
      <c r="TPW63" s="42"/>
      <c r="TPX63" s="42"/>
      <c r="TPY63" s="42"/>
      <c r="TPZ63" s="42"/>
      <c r="TQA63" s="42"/>
      <c r="TQB63" s="42"/>
      <c r="TQC63" s="42"/>
      <c r="TQD63" s="42"/>
      <c r="TQE63" s="42"/>
      <c r="TQF63" s="42"/>
      <c r="TQG63" s="42"/>
      <c r="TQH63" s="42"/>
      <c r="TQI63" s="42"/>
      <c r="TQJ63" s="42"/>
      <c r="TQK63" s="42"/>
      <c r="TQL63" s="42"/>
      <c r="TQM63" s="42"/>
      <c r="TQN63" s="42"/>
      <c r="TQO63" s="42"/>
      <c r="TQP63" s="42"/>
      <c r="TQQ63" s="42"/>
      <c r="TQR63" s="42"/>
      <c r="TQS63" s="42"/>
      <c r="TQT63" s="42"/>
      <c r="TQU63" s="42"/>
      <c r="TQV63" s="42"/>
      <c r="TQW63" s="42"/>
      <c r="TQX63" s="42"/>
      <c r="TQY63" s="42"/>
      <c r="TQZ63" s="42"/>
      <c r="TRA63" s="42"/>
      <c r="TRB63" s="42"/>
      <c r="TRC63" s="42"/>
      <c r="TRD63" s="42"/>
      <c r="TRE63" s="42"/>
      <c r="TRF63" s="42"/>
      <c r="TRG63" s="42"/>
      <c r="TRH63" s="42"/>
      <c r="TRI63" s="42"/>
      <c r="TRJ63" s="42"/>
      <c r="TRK63" s="42"/>
      <c r="TRL63" s="42"/>
      <c r="TRM63" s="42"/>
      <c r="TRN63" s="42"/>
      <c r="TRO63" s="42"/>
      <c r="TRP63" s="42"/>
      <c r="TRQ63" s="42"/>
      <c r="TRR63" s="42"/>
      <c r="TRS63" s="42"/>
      <c r="TRT63" s="42"/>
      <c r="TRU63" s="42"/>
      <c r="TRV63" s="42"/>
      <c r="TRW63" s="42"/>
      <c r="TRX63" s="42"/>
      <c r="TRY63" s="42"/>
      <c r="TRZ63" s="42"/>
      <c r="TSA63" s="42"/>
      <c r="TSB63" s="42"/>
      <c r="TSC63" s="42"/>
      <c r="TSD63" s="42"/>
      <c r="TSE63" s="42"/>
      <c r="TSF63" s="42"/>
      <c r="TSG63" s="42"/>
      <c r="TSH63" s="42"/>
      <c r="TSI63" s="42"/>
      <c r="TSJ63" s="42"/>
      <c r="TSK63" s="42"/>
      <c r="TSL63" s="42"/>
      <c r="TSM63" s="42"/>
      <c r="TSN63" s="42"/>
      <c r="TSO63" s="42"/>
      <c r="TSP63" s="42"/>
      <c r="TSQ63" s="42"/>
      <c r="TSR63" s="42"/>
      <c r="TSS63" s="42"/>
      <c r="TST63" s="42"/>
      <c r="TSU63" s="42"/>
      <c r="TSV63" s="42"/>
      <c r="TSW63" s="42"/>
      <c r="TSX63" s="42"/>
      <c r="TSY63" s="42"/>
      <c r="TSZ63" s="42"/>
      <c r="TTA63" s="42"/>
      <c r="TTB63" s="42"/>
      <c r="TTC63" s="42"/>
      <c r="TTD63" s="42"/>
      <c r="TTE63" s="42"/>
      <c r="TTF63" s="42"/>
      <c r="TTG63" s="42"/>
      <c r="TTH63" s="42"/>
      <c r="TTI63" s="42"/>
      <c r="TTJ63" s="42"/>
      <c r="TTK63" s="42"/>
      <c r="TTL63" s="42"/>
      <c r="TTM63" s="42"/>
      <c r="TTN63" s="42"/>
      <c r="TTO63" s="42"/>
      <c r="TTP63" s="42"/>
      <c r="TTQ63" s="42"/>
      <c r="TTR63" s="42"/>
      <c r="TTS63" s="42"/>
      <c r="TTT63" s="42"/>
      <c r="TTU63" s="42"/>
      <c r="TTV63" s="42"/>
      <c r="TTW63" s="42"/>
      <c r="TTX63" s="42"/>
      <c r="TTY63" s="42"/>
      <c r="TTZ63" s="42"/>
      <c r="TUA63" s="42"/>
      <c r="TUB63" s="42"/>
      <c r="TUC63" s="42"/>
      <c r="TUD63" s="42"/>
      <c r="TUE63" s="42"/>
      <c r="TUF63" s="42"/>
      <c r="TUG63" s="42"/>
      <c r="TUH63" s="42"/>
      <c r="TUI63" s="42"/>
      <c r="TUJ63" s="42"/>
      <c r="TUK63" s="42"/>
      <c r="TUL63" s="42"/>
      <c r="TUM63" s="42"/>
      <c r="TUN63" s="42"/>
      <c r="TUO63" s="42"/>
      <c r="TUP63" s="42"/>
      <c r="TUQ63" s="42"/>
      <c r="TUR63" s="42"/>
      <c r="TUS63" s="42"/>
      <c r="TUT63" s="42"/>
      <c r="TUU63" s="42"/>
      <c r="TUV63" s="42"/>
      <c r="TUW63" s="42"/>
      <c r="TUX63" s="42"/>
      <c r="TUY63" s="42"/>
      <c r="TUZ63" s="42"/>
      <c r="TVA63" s="42"/>
      <c r="TVB63" s="42"/>
      <c r="TVC63" s="42"/>
      <c r="TVD63" s="42"/>
      <c r="TVE63" s="42"/>
      <c r="TVF63" s="42"/>
      <c r="TVG63" s="42"/>
      <c r="TVH63" s="42"/>
      <c r="TVI63" s="42"/>
      <c r="TVJ63" s="42"/>
      <c r="TVK63" s="42"/>
      <c r="TVL63" s="42"/>
      <c r="TVM63" s="42"/>
      <c r="TVN63" s="42"/>
      <c r="TVO63" s="42"/>
      <c r="TVP63" s="42"/>
      <c r="TVQ63" s="42"/>
      <c r="TVR63" s="42"/>
      <c r="TVS63" s="42"/>
      <c r="TVT63" s="42"/>
      <c r="TVU63" s="42"/>
      <c r="TVV63" s="42"/>
      <c r="TVW63" s="42"/>
      <c r="TVX63" s="42"/>
      <c r="TVY63" s="42"/>
      <c r="TVZ63" s="42"/>
      <c r="TWA63" s="42"/>
      <c r="TWB63" s="42"/>
      <c r="TWC63" s="42"/>
      <c r="TWD63" s="42"/>
      <c r="TWE63" s="42"/>
      <c r="TWF63" s="42"/>
      <c r="TWG63" s="42"/>
      <c r="TWH63" s="42"/>
      <c r="TWI63" s="42"/>
      <c r="TWJ63" s="42"/>
      <c r="TWK63" s="42"/>
      <c r="TWL63" s="42"/>
      <c r="TWM63" s="42"/>
      <c r="TWN63" s="42"/>
      <c r="TWO63" s="42"/>
      <c r="TWP63" s="42"/>
      <c r="TWQ63" s="42"/>
      <c r="TWR63" s="42"/>
      <c r="TWS63" s="42"/>
      <c r="TWT63" s="42"/>
      <c r="TWU63" s="42"/>
      <c r="TWV63" s="42"/>
      <c r="TWW63" s="42"/>
      <c r="TWX63" s="42"/>
      <c r="TWY63" s="42"/>
      <c r="TWZ63" s="42"/>
      <c r="TXA63" s="42"/>
      <c r="TXB63" s="42"/>
      <c r="TXC63" s="42"/>
      <c r="TXD63" s="42"/>
      <c r="TXE63" s="42"/>
      <c r="TXF63" s="42"/>
      <c r="TXG63" s="42"/>
      <c r="TXH63" s="42"/>
      <c r="TXI63" s="42"/>
      <c r="TXJ63" s="42"/>
      <c r="TXK63" s="42"/>
      <c r="TXL63" s="42"/>
      <c r="TXM63" s="42"/>
      <c r="TXN63" s="42"/>
      <c r="TXO63" s="42"/>
      <c r="TXP63" s="42"/>
      <c r="TXQ63" s="42"/>
      <c r="TXR63" s="42"/>
      <c r="TXS63" s="42"/>
      <c r="TXT63" s="42"/>
      <c r="TXU63" s="42"/>
      <c r="TXV63" s="42"/>
      <c r="TXW63" s="42"/>
      <c r="TXX63" s="42"/>
      <c r="TXY63" s="42"/>
      <c r="TXZ63" s="42"/>
      <c r="TYA63" s="42"/>
      <c r="TYB63" s="42"/>
      <c r="TYC63" s="42"/>
      <c r="TYD63" s="42"/>
      <c r="TYE63" s="42"/>
      <c r="TYF63" s="42"/>
      <c r="TYG63" s="42"/>
      <c r="TYH63" s="42"/>
      <c r="TYI63" s="42"/>
      <c r="TYJ63" s="42"/>
      <c r="TYK63" s="42"/>
      <c r="TYL63" s="42"/>
      <c r="TYM63" s="42"/>
      <c r="TYN63" s="42"/>
      <c r="TYO63" s="42"/>
      <c r="TYP63" s="42"/>
      <c r="TYQ63" s="42"/>
      <c r="TYR63" s="42"/>
      <c r="TYS63" s="42"/>
      <c r="TYT63" s="42"/>
      <c r="TYU63" s="42"/>
      <c r="TYV63" s="42"/>
      <c r="TYW63" s="42"/>
      <c r="TYX63" s="42"/>
      <c r="TYY63" s="42"/>
      <c r="TYZ63" s="42"/>
      <c r="TZA63" s="42"/>
      <c r="TZB63" s="42"/>
      <c r="TZC63" s="42"/>
      <c r="TZD63" s="42"/>
      <c r="TZE63" s="42"/>
      <c r="TZF63" s="42"/>
      <c r="TZG63" s="42"/>
      <c r="TZH63" s="42"/>
      <c r="TZI63" s="42"/>
      <c r="TZJ63" s="42"/>
      <c r="TZK63" s="42"/>
      <c r="TZL63" s="42"/>
      <c r="TZM63" s="42"/>
      <c r="TZN63" s="42"/>
      <c r="TZO63" s="42"/>
      <c r="TZP63" s="42"/>
      <c r="TZQ63" s="42"/>
      <c r="TZR63" s="42"/>
      <c r="TZS63" s="42"/>
      <c r="TZT63" s="42"/>
      <c r="TZU63" s="42"/>
      <c r="TZV63" s="42"/>
      <c r="TZW63" s="42"/>
      <c r="TZX63" s="42"/>
      <c r="TZY63" s="42"/>
      <c r="TZZ63" s="42"/>
      <c r="UAA63" s="42"/>
      <c r="UAB63" s="42"/>
      <c r="UAC63" s="42"/>
      <c r="UAD63" s="42"/>
      <c r="UAE63" s="42"/>
      <c r="UAF63" s="42"/>
      <c r="UAG63" s="42"/>
      <c r="UAH63" s="42"/>
      <c r="UAI63" s="42"/>
      <c r="UAJ63" s="42"/>
      <c r="UAK63" s="42"/>
      <c r="UAL63" s="42"/>
      <c r="UAM63" s="42"/>
      <c r="UAN63" s="42"/>
      <c r="UAO63" s="42"/>
      <c r="UAP63" s="42"/>
      <c r="UAQ63" s="42"/>
      <c r="UAR63" s="42"/>
      <c r="UAS63" s="42"/>
      <c r="UAT63" s="42"/>
      <c r="UAU63" s="42"/>
      <c r="UAV63" s="42"/>
      <c r="UAW63" s="42"/>
      <c r="UAX63" s="42"/>
      <c r="UAY63" s="42"/>
      <c r="UAZ63" s="42"/>
      <c r="UBA63" s="42"/>
      <c r="UBB63" s="42"/>
      <c r="UBC63" s="42"/>
      <c r="UBD63" s="42"/>
      <c r="UBE63" s="42"/>
      <c r="UBF63" s="42"/>
      <c r="UBG63" s="42"/>
      <c r="UBH63" s="42"/>
      <c r="UBI63" s="42"/>
      <c r="UBJ63" s="42"/>
      <c r="UBK63" s="42"/>
      <c r="UBL63" s="42"/>
      <c r="UBM63" s="42"/>
      <c r="UBN63" s="42"/>
      <c r="UBO63" s="42"/>
      <c r="UBP63" s="42"/>
      <c r="UBQ63" s="42"/>
      <c r="UBR63" s="42"/>
      <c r="UBS63" s="42"/>
      <c r="UBT63" s="42"/>
      <c r="UBU63" s="42"/>
      <c r="UBV63" s="42"/>
      <c r="UBW63" s="42"/>
      <c r="UBX63" s="42"/>
      <c r="UBY63" s="42"/>
      <c r="UBZ63" s="42"/>
      <c r="UCA63" s="42"/>
      <c r="UCB63" s="42"/>
      <c r="UCC63" s="42"/>
      <c r="UCD63" s="42"/>
      <c r="UCE63" s="42"/>
      <c r="UCF63" s="42"/>
      <c r="UCG63" s="42"/>
      <c r="UCH63" s="42"/>
      <c r="UCI63" s="42"/>
      <c r="UCJ63" s="42"/>
      <c r="UCK63" s="42"/>
      <c r="UCL63" s="42"/>
      <c r="UCM63" s="42"/>
      <c r="UCN63" s="42"/>
      <c r="UCO63" s="42"/>
      <c r="UCP63" s="42"/>
      <c r="UCQ63" s="42"/>
      <c r="UCR63" s="42"/>
      <c r="UCS63" s="42"/>
      <c r="UCT63" s="42"/>
      <c r="UCU63" s="42"/>
      <c r="UCV63" s="42"/>
      <c r="UCW63" s="42"/>
      <c r="UCX63" s="42"/>
      <c r="UCY63" s="42"/>
      <c r="UCZ63" s="42"/>
      <c r="UDA63" s="42"/>
      <c r="UDB63" s="42"/>
      <c r="UDC63" s="42"/>
      <c r="UDD63" s="42"/>
      <c r="UDE63" s="42"/>
      <c r="UDF63" s="42"/>
      <c r="UDG63" s="42"/>
      <c r="UDH63" s="42"/>
      <c r="UDI63" s="42"/>
      <c r="UDJ63" s="42"/>
      <c r="UDK63" s="42"/>
      <c r="UDL63" s="42"/>
      <c r="UDM63" s="42"/>
      <c r="UDN63" s="42"/>
      <c r="UDO63" s="42"/>
      <c r="UDP63" s="42"/>
      <c r="UDQ63" s="42"/>
      <c r="UDR63" s="42"/>
      <c r="UDS63" s="42"/>
      <c r="UDT63" s="42"/>
      <c r="UDU63" s="42"/>
      <c r="UDV63" s="42"/>
      <c r="UDW63" s="42"/>
      <c r="UDX63" s="42"/>
      <c r="UDY63" s="42"/>
      <c r="UDZ63" s="42"/>
      <c r="UEA63" s="42"/>
      <c r="UEB63" s="42"/>
      <c r="UEC63" s="42"/>
      <c r="UED63" s="42"/>
      <c r="UEE63" s="42"/>
      <c r="UEF63" s="42"/>
      <c r="UEG63" s="42"/>
      <c r="UEH63" s="42"/>
      <c r="UEI63" s="42"/>
      <c r="UEJ63" s="42"/>
      <c r="UEK63" s="42"/>
      <c r="UEL63" s="42"/>
      <c r="UEM63" s="42"/>
      <c r="UEN63" s="42"/>
      <c r="UEO63" s="42"/>
      <c r="UEP63" s="42"/>
      <c r="UEQ63" s="42"/>
      <c r="UER63" s="42"/>
      <c r="UES63" s="42"/>
      <c r="UET63" s="42"/>
      <c r="UEU63" s="42"/>
      <c r="UEV63" s="42"/>
      <c r="UEW63" s="42"/>
      <c r="UEX63" s="42"/>
      <c r="UEY63" s="42"/>
      <c r="UEZ63" s="42"/>
      <c r="UFA63" s="42"/>
      <c r="UFB63" s="42"/>
      <c r="UFC63" s="42"/>
      <c r="UFD63" s="42"/>
      <c r="UFE63" s="42"/>
      <c r="UFF63" s="42"/>
      <c r="UFG63" s="42"/>
      <c r="UFH63" s="42"/>
      <c r="UFI63" s="42"/>
      <c r="UFJ63" s="42"/>
      <c r="UFK63" s="42"/>
      <c r="UFL63" s="42"/>
      <c r="UFM63" s="42"/>
      <c r="UFN63" s="42"/>
      <c r="UFO63" s="42"/>
      <c r="UFP63" s="42"/>
      <c r="UFQ63" s="42"/>
      <c r="UFR63" s="42"/>
      <c r="UFS63" s="42"/>
      <c r="UFT63" s="42"/>
      <c r="UFU63" s="42"/>
      <c r="UFV63" s="42"/>
      <c r="UFW63" s="42"/>
      <c r="UFX63" s="42"/>
      <c r="UFY63" s="42"/>
      <c r="UFZ63" s="42"/>
      <c r="UGA63" s="42"/>
      <c r="UGB63" s="42"/>
      <c r="UGC63" s="42"/>
      <c r="UGD63" s="42"/>
      <c r="UGE63" s="42"/>
      <c r="UGF63" s="42"/>
      <c r="UGG63" s="42"/>
      <c r="UGH63" s="42"/>
      <c r="UGI63" s="42"/>
      <c r="UGJ63" s="42"/>
      <c r="UGK63" s="42"/>
      <c r="UGL63" s="42"/>
      <c r="UGM63" s="42"/>
      <c r="UGN63" s="42"/>
      <c r="UGO63" s="42"/>
      <c r="UGP63" s="42"/>
      <c r="UGQ63" s="42"/>
      <c r="UGR63" s="42"/>
      <c r="UGS63" s="42"/>
      <c r="UGT63" s="42"/>
      <c r="UGU63" s="42"/>
      <c r="UGV63" s="42"/>
      <c r="UGW63" s="42"/>
      <c r="UGX63" s="42"/>
      <c r="UGY63" s="42"/>
      <c r="UGZ63" s="42"/>
      <c r="UHA63" s="42"/>
      <c r="UHB63" s="42"/>
      <c r="UHC63" s="42"/>
      <c r="UHD63" s="42"/>
      <c r="UHE63" s="42"/>
      <c r="UHF63" s="42"/>
      <c r="UHG63" s="42"/>
      <c r="UHH63" s="42"/>
      <c r="UHI63" s="42"/>
      <c r="UHJ63" s="42"/>
      <c r="UHK63" s="42"/>
      <c r="UHL63" s="42"/>
      <c r="UHM63" s="42"/>
      <c r="UHN63" s="42"/>
      <c r="UHO63" s="42"/>
      <c r="UHP63" s="42"/>
      <c r="UHQ63" s="42"/>
      <c r="UHR63" s="42"/>
      <c r="UHS63" s="42"/>
      <c r="UHT63" s="42"/>
      <c r="UHU63" s="42"/>
      <c r="UHV63" s="42"/>
      <c r="UHW63" s="42"/>
      <c r="UHX63" s="42"/>
      <c r="UHY63" s="42"/>
      <c r="UHZ63" s="42"/>
      <c r="UIA63" s="42"/>
      <c r="UIB63" s="42"/>
      <c r="UIC63" s="42"/>
      <c r="UID63" s="42"/>
      <c r="UIE63" s="42"/>
      <c r="UIF63" s="42"/>
      <c r="UIG63" s="42"/>
      <c r="UIH63" s="42"/>
      <c r="UII63" s="42"/>
      <c r="UIJ63" s="42"/>
      <c r="UIK63" s="42"/>
      <c r="UIL63" s="42"/>
      <c r="UIM63" s="42"/>
      <c r="UIN63" s="42"/>
      <c r="UIO63" s="42"/>
      <c r="UIP63" s="42"/>
      <c r="UIQ63" s="42"/>
      <c r="UIR63" s="42"/>
      <c r="UIS63" s="42"/>
      <c r="UIT63" s="42"/>
      <c r="UIU63" s="42"/>
      <c r="UIV63" s="42"/>
      <c r="UIW63" s="42"/>
      <c r="UIX63" s="42"/>
      <c r="UIY63" s="42"/>
      <c r="UIZ63" s="42"/>
      <c r="UJA63" s="42"/>
      <c r="UJB63" s="42"/>
      <c r="UJC63" s="42"/>
      <c r="UJD63" s="42"/>
      <c r="UJE63" s="42"/>
      <c r="UJF63" s="42"/>
      <c r="UJG63" s="42"/>
      <c r="UJH63" s="42"/>
      <c r="UJI63" s="42"/>
      <c r="UJJ63" s="42"/>
      <c r="UJK63" s="42"/>
      <c r="UJL63" s="42"/>
      <c r="UJM63" s="42"/>
      <c r="UJN63" s="42"/>
      <c r="UJO63" s="42"/>
      <c r="UJP63" s="42"/>
      <c r="UJQ63" s="42"/>
      <c r="UJR63" s="42"/>
      <c r="UJS63" s="42"/>
      <c r="UJT63" s="42"/>
      <c r="UJU63" s="42"/>
      <c r="UJV63" s="42"/>
      <c r="UJW63" s="42"/>
      <c r="UJX63" s="42"/>
      <c r="UJY63" s="42"/>
      <c r="UJZ63" s="42"/>
      <c r="UKA63" s="42"/>
      <c r="UKB63" s="42"/>
      <c r="UKC63" s="42"/>
      <c r="UKD63" s="42"/>
      <c r="UKE63" s="42"/>
      <c r="UKF63" s="42"/>
      <c r="UKG63" s="42"/>
      <c r="UKH63" s="42"/>
      <c r="UKI63" s="42"/>
      <c r="UKJ63" s="42"/>
      <c r="UKK63" s="42"/>
      <c r="UKL63" s="42"/>
      <c r="UKM63" s="42"/>
      <c r="UKN63" s="42"/>
      <c r="UKO63" s="42"/>
      <c r="UKP63" s="42"/>
      <c r="UKQ63" s="42"/>
      <c r="UKR63" s="42"/>
      <c r="UKS63" s="42"/>
      <c r="UKT63" s="42"/>
      <c r="UKU63" s="42"/>
      <c r="UKV63" s="42"/>
      <c r="UKW63" s="42"/>
      <c r="UKX63" s="42"/>
      <c r="UKY63" s="42"/>
      <c r="UKZ63" s="42"/>
      <c r="ULA63" s="42"/>
      <c r="ULB63" s="42"/>
      <c r="ULC63" s="42"/>
      <c r="ULD63" s="42"/>
      <c r="ULE63" s="42"/>
      <c r="ULF63" s="42"/>
      <c r="ULG63" s="42"/>
      <c r="ULH63" s="42"/>
      <c r="ULI63" s="42"/>
      <c r="ULJ63" s="42"/>
      <c r="ULK63" s="42"/>
      <c r="ULL63" s="42"/>
      <c r="ULM63" s="42"/>
      <c r="ULN63" s="42"/>
      <c r="ULO63" s="42"/>
      <c r="ULP63" s="42"/>
      <c r="ULQ63" s="42"/>
      <c r="ULR63" s="42"/>
      <c r="ULS63" s="42"/>
      <c r="ULT63" s="42"/>
      <c r="ULU63" s="42"/>
      <c r="ULV63" s="42"/>
      <c r="ULW63" s="42"/>
      <c r="ULX63" s="42"/>
      <c r="ULY63" s="42"/>
      <c r="ULZ63" s="42"/>
      <c r="UMA63" s="42"/>
      <c r="UMB63" s="42"/>
      <c r="UMC63" s="42"/>
      <c r="UMD63" s="42"/>
      <c r="UME63" s="42"/>
      <c r="UMF63" s="42"/>
      <c r="UMG63" s="42"/>
      <c r="UMH63" s="42"/>
      <c r="UMI63" s="42"/>
      <c r="UMJ63" s="42"/>
      <c r="UMK63" s="42"/>
      <c r="UML63" s="42"/>
      <c r="UMM63" s="42"/>
      <c r="UMN63" s="42"/>
      <c r="UMO63" s="42"/>
      <c r="UMP63" s="42"/>
      <c r="UMQ63" s="42"/>
      <c r="UMR63" s="42"/>
      <c r="UMS63" s="42"/>
      <c r="UMT63" s="42"/>
      <c r="UMU63" s="42"/>
      <c r="UMV63" s="42"/>
      <c r="UMW63" s="42"/>
      <c r="UMX63" s="42"/>
      <c r="UMY63" s="42"/>
      <c r="UMZ63" s="42"/>
      <c r="UNA63" s="42"/>
      <c r="UNB63" s="42"/>
      <c r="UNC63" s="42"/>
      <c r="UND63" s="42"/>
      <c r="UNE63" s="42"/>
      <c r="UNF63" s="42"/>
      <c r="UNG63" s="42"/>
      <c r="UNH63" s="42"/>
      <c r="UNI63" s="42"/>
      <c r="UNJ63" s="42"/>
      <c r="UNK63" s="42"/>
      <c r="UNL63" s="42"/>
      <c r="UNM63" s="42"/>
      <c r="UNN63" s="42"/>
      <c r="UNO63" s="42"/>
      <c r="UNP63" s="42"/>
      <c r="UNQ63" s="42"/>
      <c r="UNR63" s="42"/>
      <c r="UNS63" s="42"/>
      <c r="UNT63" s="42"/>
      <c r="UNU63" s="42"/>
      <c r="UNV63" s="42"/>
      <c r="UNW63" s="42"/>
      <c r="UNX63" s="42"/>
      <c r="UNY63" s="42"/>
      <c r="UNZ63" s="42"/>
      <c r="UOA63" s="42"/>
      <c r="UOB63" s="42"/>
      <c r="UOC63" s="42"/>
      <c r="UOD63" s="42"/>
      <c r="UOE63" s="42"/>
      <c r="UOF63" s="42"/>
      <c r="UOG63" s="42"/>
      <c r="UOH63" s="42"/>
      <c r="UOI63" s="42"/>
      <c r="UOJ63" s="42"/>
      <c r="UOK63" s="42"/>
      <c r="UOL63" s="42"/>
      <c r="UOM63" s="42"/>
      <c r="UON63" s="42"/>
      <c r="UOO63" s="42"/>
      <c r="UOP63" s="42"/>
      <c r="UOQ63" s="42"/>
      <c r="UOR63" s="42"/>
      <c r="UOS63" s="42"/>
      <c r="UOT63" s="42"/>
      <c r="UOU63" s="42"/>
      <c r="UOV63" s="42"/>
      <c r="UOW63" s="42"/>
      <c r="UOX63" s="42"/>
      <c r="UOY63" s="42"/>
      <c r="UOZ63" s="42"/>
      <c r="UPA63" s="42"/>
      <c r="UPB63" s="42"/>
      <c r="UPC63" s="42"/>
      <c r="UPD63" s="42"/>
      <c r="UPE63" s="42"/>
      <c r="UPF63" s="42"/>
      <c r="UPG63" s="42"/>
      <c r="UPH63" s="42"/>
      <c r="UPI63" s="42"/>
      <c r="UPJ63" s="42"/>
      <c r="UPK63" s="42"/>
      <c r="UPL63" s="42"/>
      <c r="UPM63" s="42"/>
      <c r="UPN63" s="42"/>
      <c r="UPO63" s="42"/>
      <c r="UPP63" s="42"/>
      <c r="UPQ63" s="42"/>
      <c r="UPR63" s="42"/>
      <c r="UPS63" s="42"/>
      <c r="UPT63" s="42"/>
      <c r="UPU63" s="42"/>
      <c r="UPV63" s="42"/>
      <c r="UPW63" s="42"/>
      <c r="UPX63" s="42"/>
      <c r="UPY63" s="42"/>
      <c r="UPZ63" s="42"/>
      <c r="UQA63" s="42"/>
      <c r="UQB63" s="42"/>
      <c r="UQC63" s="42"/>
      <c r="UQD63" s="42"/>
      <c r="UQE63" s="42"/>
      <c r="UQF63" s="42"/>
      <c r="UQG63" s="42"/>
      <c r="UQH63" s="42"/>
      <c r="UQI63" s="42"/>
      <c r="UQJ63" s="42"/>
      <c r="UQK63" s="42"/>
      <c r="UQL63" s="42"/>
      <c r="UQM63" s="42"/>
      <c r="UQN63" s="42"/>
      <c r="UQO63" s="42"/>
      <c r="UQP63" s="42"/>
      <c r="UQQ63" s="42"/>
      <c r="UQR63" s="42"/>
      <c r="UQS63" s="42"/>
      <c r="UQT63" s="42"/>
      <c r="UQU63" s="42"/>
      <c r="UQV63" s="42"/>
      <c r="UQW63" s="42"/>
      <c r="UQX63" s="42"/>
      <c r="UQY63" s="42"/>
      <c r="UQZ63" s="42"/>
      <c r="URA63" s="42"/>
      <c r="URB63" s="42"/>
      <c r="URC63" s="42"/>
      <c r="URD63" s="42"/>
      <c r="URE63" s="42"/>
      <c r="URF63" s="42"/>
      <c r="URG63" s="42"/>
      <c r="URH63" s="42"/>
      <c r="URI63" s="42"/>
      <c r="URJ63" s="42"/>
      <c r="URK63" s="42"/>
      <c r="URL63" s="42"/>
      <c r="URM63" s="42"/>
      <c r="URN63" s="42"/>
      <c r="URO63" s="42"/>
      <c r="URP63" s="42"/>
      <c r="URQ63" s="42"/>
      <c r="URR63" s="42"/>
      <c r="URS63" s="42"/>
      <c r="URT63" s="42"/>
      <c r="URU63" s="42"/>
      <c r="URV63" s="42"/>
      <c r="URW63" s="42"/>
      <c r="URX63" s="42"/>
      <c r="URY63" s="42"/>
      <c r="URZ63" s="42"/>
      <c r="USA63" s="42"/>
      <c r="USB63" s="42"/>
      <c r="USC63" s="42"/>
      <c r="USD63" s="42"/>
      <c r="USE63" s="42"/>
      <c r="USF63" s="42"/>
      <c r="USG63" s="42"/>
      <c r="USH63" s="42"/>
      <c r="USI63" s="42"/>
      <c r="USJ63" s="42"/>
      <c r="USK63" s="42"/>
      <c r="USL63" s="42"/>
      <c r="USM63" s="42"/>
      <c r="USN63" s="42"/>
      <c r="USO63" s="42"/>
      <c r="USP63" s="42"/>
      <c r="USQ63" s="42"/>
      <c r="USR63" s="42"/>
      <c r="USS63" s="42"/>
      <c r="UST63" s="42"/>
      <c r="USU63" s="42"/>
      <c r="USV63" s="42"/>
      <c r="USW63" s="42"/>
      <c r="USX63" s="42"/>
      <c r="USY63" s="42"/>
      <c r="USZ63" s="42"/>
      <c r="UTA63" s="42"/>
      <c r="UTB63" s="42"/>
      <c r="UTC63" s="42"/>
      <c r="UTD63" s="42"/>
      <c r="UTE63" s="42"/>
      <c r="UTF63" s="42"/>
      <c r="UTG63" s="42"/>
      <c r="UTH63" s="42"/>
      <c r="UTI63" s="42"/>
      <c r="UTJ63" s="42"/>
      <c r="UTK63" s="42"/>
      <c r="UTL63" s="42"/>
      <c r="UTM63" s="42"/>
      <c r="UTN63" s="42"/>
      <c r="UTO63" s="42"/>
      <c r="UTP63" s="42"/>
      <c r="UTQ63" s="42"/>
      <c r="UTR63" s="42"/>
      <c r="UTS63" s="42"/>
      <c r="UTT63" s="42"/>
      <c r="UTU63" s="42"/>
      <c r="UTV63" s="42"/>
      <c r="UTW63" s="42"/>
      <c r="UTX63" s="42"/>
      <c r="UTY63" s="42"/>
      <c r="UTZ63" s="42"/>
      <c r="UUA63" s="42"/>
      <c r="UUB63" s="42"/>
      <c r="UUC63" s="42"/>
      <c r="UUD63" s="42"/>
      <c r="UUE63" s="42"/>
      <c r="UUF63" s="42"/>
      <c r="UUG63" s="42"/>
      <c r="UUH63" s="42"/>
      <c r="UUI63" s="42"/>
      <c r="UUJ63" s="42"/>
      <c r="UUK63" s="42"/>
      <c r="UUL63" s="42"/>
      <c r="UUM63" s="42"/>
      <c r="UUN63" s="42"/>
      <c r="UUO63" s="42"/>
      <c r="UUP63" s="42"/>
      <c r="UUQ63" s="42"/>
      <c r="UUR63" s="42"/>
      <c r="UUS63" s="42"/>
      <c r="UUT63" s="42"/>
      <c r="UUU63" s="42"/>
      <c r="UUV63" s="42"/>
      <c r="UUW63" s="42"/>
      <c r="UUX63" s="42"/>
      <c r="UUY63" s="42"/>
      <c r="UUZ63" s="42"/>
      <c r="UVA63" s="42"/>
      <c r="UVB63" s="42"/>
      <c r="UVC63" s="42"/>
      <c r="UVD63" s="42"/>
      <c r="UVE63" s="42"/>
      <c r="UVF63" s="42"/>
      <c r="UVG63" s="42"/>
      <c r="UVH63" s="42"/>
      <c r="UVI63" s="42"/>
      <c r="UVJ63" s="42"/>
      <c r="UVK63" s="42"/>
      <c r="UVL63" s="42"/>
      <c r="UVM63" s="42"/>
      <c r="UVN63" s="42"/>
      <c r="UVO63" s="42"/>
      <c r="UVP63" s="42"/>
      <c r="UVQ63" s="42"/>
      <c r="UVR63" s="42"/>
      <c r="UVS63" s="42"/>
      <c r="UVT63" s="42"/>
      <c r="UVU63" s="42"/>
      <c r="UVV63" s="42"/>
      <c r="UVW63" s="42"/>
      <c r="UVX63" s="42"/>
      <c r="UVY63" s="42"/>
      <c r="UVZ63" s="42"/>
      <c r="UWA63" s="42"/>
      <c r="UWB63" s="42"/>
      <c r="UWC63" s="42"/>
      <c r="UWD63" s="42"/>
      <c r="UWE63" s="42"/>
      <c r="UWF63" s="42"/>
      <c r="UWG63" s="42"/>
      <c r="UWH63" s="42"/>
      <c r="UWI63" s="42"/>
      <c r="UWJ63" s="42"/>
      <c r="UWK63" s="42"/>
      <c r="UWL63" s="42"/>
      <c r="UWM63" s="42"/>
      <c r="UWN63" s="42"/>
      <c r="UWO63" s="42"/>
      <c r="UWP63" s="42"/>
      <c r="UWQ63" s="42"/>
      <c r="UWR63" s="42"/>
      <c r="UWS63" s="42"/>
      <c r="UWT63" s="42"/>
      <c r="UWU63" s="42"/>
      <c r="UWV63" s="42"/>
      <c r="UWW63" s="42"/>
      <c r="UWX63" s="42"/>
      <c r="UWY63" s="42"/>
      <c r="UWZ63" s="42"/>
      <c r="UXA63" s="42"/>
      <c r="UXB63" s="42"/>
      <c r="UXC63" s="42"/>
      <c r="UXD63" s="42"/>
      <c r="UXE63" s="42"/>
      <c r="UXF63" s="42"/>
      <c r="UXG63" s="42"/>
      <c r="UXH63" s="42"/>
      <c r="UXI63" s="42"/>
      <c r="UXJ63" s="42"/>
      <c r="UXK63" s="42"/>
      <c r="UXL63" s="42"/>
      <c r="UXM63" s="42"/>
      <c r="UXN63" s="42"/>
      <c r="UXO63" s="42"/>
      <c r="UXP63" s="42"/>
      <c r="UXQ63" s="42"/>
      <c r="UXR63" s="42"/>
      <c r="UXS63" s="42"/>
      <c r="UXT63" s="42"/>
      <c r="UXU63" s="42"/>
      <c r="UXV63" s="42"/>
      <c r="UXW63" s="42"/>
      <c r="UXX63" s="42"/>
      <c r="UXY63" s="42"/>
      <c r="UXZ63" s="42"/>
      <c r="UYA63" s="42"/>
      <c r="UYB63" s="42"/>
      <c r="UYC63" s="42"/>
      <c r="UYD63" s="42"/>
      <c r="UYE63" s="42"/>
      <c r="UYF63" s="42"/>
      <c r="UYG63" s="42"/>
      <c r="UYH63" s="42"/>
      <c r="UYI63" s="42"/>
      <c r="UYJ63" s="42"/>
      <c r="UYK63" s="42"/>
      <c r="UYL63" s="42"/>
      <c r="UYM63" s="42"/>
      <c r="UYN63" s="42"/>
      <c r="UYO63" s="42"/>
      <c r="UYP63" s="42"/>
      <c r="UYQ63" s="42"/>
      <c r="UYR63" s="42"/>
      <c r="UYS63" s="42"/>
      <c r="UYT63" s="42"/>
      <c r="UYU63" s="42"/>
      <c r="UYV63" s="42"/>
      <c r="UYW63" s="42"/>
      <c r="UYX63" s="42"/>
      <c r="UYY63" s="42"/>
      <c r="UYZ63" s="42"/>
      <c r="UZA63" s="42"/>
      <c r="UZB63" s="42"/>
      <c r="UZC63" s="42"/>
      <c r="UZD63" s="42"/>
      <c r="UZE63" s="42"/>
      <c r="UZF63" s="42"/>
      <c r="UZG63" s="42"/>
      <c r="UZH63" s="42"/>
      <c r="UZI63" s="42"/>
      <c r="UZJ63" s="42"/>
      <c r="UZK63" s="42"/>
      <c r="UZL63" s="42"/>
      <c r="UZM63" s="42"/>
      <c r="UZN63" s="42"/>
      <c r="UZO63" s="42"/>
      <c r="UZP63" s="42"/>
      <c r="UZQ63" s="42"/>
      <c r="UZR63" s="42"/>
      <c r="UZS63" s="42"/>
      <c r="UZT63" s="42"/>
      <c r="UZU63" s="42"/>
      <c r="UZV63" s="42"/>
      <c r="UZW63" s="42"/>
      <c r="UZX63" s="42"/>
      <c r="UZY63" s="42"/>
      <c r="UZZ63" s="42"/>
      <c r="VAA63" s="42"/>
      <c r="VAB63" s="42"/>
      <c r="VAC63" s="42"/>
      <c r="VAD63" s="42"/>
      <c r="VAE63" s="42"/>
      <c r="VAF63" s="42"/>
      <c r="VAG63" s="42"/>
      <c r="VAH63" s="42"/>
      <c r="VAI63" s="42"/>
      <c r="VAJ63" s="42"/>
      <c r="VAK63" s="42"/>
      <c r="VAL63" s="42"/>
      <c r="VAM63" s="42"/>
      <c r="VAN63" s="42"/>
      <c r="VAO63" s="42"/>
      <c r="VAP63" s="42"/>
      <c r="VAQ63" s="42"/>
      <c r="VAR63" s="42"/>
      <c r="VAS63" s="42"/>
      <c r="VAT63" s="42"/>
      <c r="VAU63" s="42"/>
      <c r="VAV63" s="42"/>
      <c r="VAW63" s="42"/>
      <c r="VAX63" s="42"/>
      <c r="VAY63" s="42"/>
      <c r="VAZ63" s="42"/>
      <c r="VBA63" s="42"/>
      <c r="VBB63" s="42"/>
      <c r="VBC63" s="42"/>
      <c r="VBD63" s="42"/>
      <c r="VBE63" s="42"/>
      <c r="VBF63" s="42"/>
      <c r="VBG63" s="42"/>
      <c r="VBH63" s="42"/>
      <c r="VBI63" s="42"/>
      <c r="VBJ63" s="42"/>
      <c r="VBK63" s="42"/>
      <c r="VBL63" s="42"/>
      <c r="VBM63" s="42"/>
      <c r="VBN63" s="42"/>
      <c r="VBO63" s="42"/>
      <c r="VBP63" s="42"/>
      <c r="VBQ63" s="42"/>
      <c r="VBR63" s="42"/>
      <c r="VBS63" s="42"/>
      <c r="VBT63" s="42"/>
      <c r="VBU63" s="42"/>
      <c r="VBV63" s="42"/>
      <c r="VBW63" s="42"/>
      <c r="VBX63" s="42"/>
      <c r="VBY63" s="42"/>
      <c r="VBZ63" s="42"/>
      <c r="VCA63" s="42"/>
      <c r="VCB63" s="42"/>
      <c r="VCC63" s="42"/>
      <c r="VCD63" s="42"/>
      <c r="VCE63" s="42"/>
      <c r="VCF63" s="42"/>
      <c r="VCG63" s="42"/>
      <c r="VCH63" s="42"/>
      <c r="VCI63" s="42"/>
      <c r="VCJ63" s="42"/>
      <c r="VCK63" s="42"/>
      <c r="VCL63" s="42"/>
      <c r="VCM63" s="42"/>
      <c r="VCN63" s="42"/>
      <c r="VCO63" s="42"/>
      <c r="VCP63" s="42"/>
      <c r="VCQ63" s="42"/>
      <c r="VCR63" s="42"/>
      <c r="VCS63" s="42"/>
      <c r="VCT63" s="42"/>
      <c r="VCU63" s="42"/>
      <c r="VCV63" s="42"/>
      <c r="VCW63" s="42"/>
      <c r="VCX63" s="42"/>
      <c r="VCY63" s="42"/>
      <c r="VCZ63" s="42"/>
      <c r="VDA63" s="42"/>
      <c r="VDB63" s="42"/>
      <c r="VDC63" s="42"/>
      <c r="VDD63" s="42"/>
      <c r="VDE63" s="42"/>
      <c r="VDF63" s="42"/>
      <c r="VDG63" s="42"/>
      <c r="VDH63" s="42"/>
      <c r="VDI63" s="42"/>
      <c r="VDJ63" s="42"/>
      <c r="VDK63" s="42"/>
      <c r="VDL63" s="42"/>
      <c r="VDM63" s="42"/>
      <c r="VDN63" s="42"/>
      <c r="VDO63" s="42"/>
      <c r="VDP63" s="42"/>
      <c r="VDQ63" s="42"/>
      <c r="VDR63" s="42"/>
      <c r="VDS63" s="42"/>
      <c r="VDT63" s="42"/>
      <c r="VDU63" s="42"/>
      <c r="VDV63" s="42"/>
      <c r="VDW63" s="42"/>
      <c r="VDX63" s="42"/>
      <c r="VDY63" s="42"/>
      <c r="VDZ63" s="42"/>
      <c r="VEA63" s="42"/>
      <c r="VEB63" s="42"/>
      <c r="VEC63" s="42"/>
      <c r="VED63" s="42"/>
      <c r="VEE63" s="42"/>
      <c r="VEF63" s="42"/>
      <c r="VEG63" s="42"/>
      <c r="VEH63" s="42"/>
      <c r="VEI63" s="42"/>
      <c r="VEJ63" s="42"/>
      <c r="VEK63" s="42"/>
      <c r="VEL63" s="42"/>
      <c r="VEM63" s="42"/>
      <c r="VEN63" s="42"/>
      <c r="VEO63" s="42"/>
      <c r="VEP63" s="42"/>
      <c r="VEQ63" s="42"/>
      <c r="VER63" s="42"/>
      <c r="VES63" s="42"/>
      <c r="VET63" s="42"/>
      <c r="VEU63" s="42"/>
      <c r="VEV63" s="42"/>
      <c r="VEW63" s="42"/>
      <c r="VEX63" s="42"/>
      <c r="VEY63" s="42"/>
      <c r="VEZ63" s="42"/>
      <c r="VFA63" s="42"/>
      <c r="VFB63" s="42"/>
      <c r="VFC63" s="42"/>
      <c r="VFD63" s="42"/>
      <c r="VFE63" s="42"/>
      <c r="VFF63" s="42"/>
      <c r="VFG63" s="42"/>
      <c r="VFH63" s="42"/>
      <c r="VFI63" s="42"/>
      <c r="VFJ63" s="42"/>
      <c r="VFK63" s="42"/>
      <c r="VFL63" s="42"/>
      <c r="VFM63" s="42"/>
      <c r="VFN63" s="42"/>
      <c r="VFO63" s="42"/>
      <c r="VFP63" s="42"/>
      <c r="VFQ63" s="42"/>
      <c r="VFR63" s="42"/>
      <c r="VFS63" s="42"/>
      <c r="VFT63" s="42"/>
      <c r="VFU63" s="42"/>
      <c r="VFV63" s="42"/>
      <c r="VFW63" s="42"/>
      <c r="VFX63" s="42"/>
      <c r="VFY63" s="42"/>
      <c r="VFZ63" s="42"/>
      <c r="VGA63" s="42"/>
      <c r="VGB63" s="42"/>
      <c r="VGC63" s="42"/>
      <c r="VGD63" s="42"/>
      <c r="VGE63" s="42"/>
      <c r="VGF63" s="42"/>
      <c r="VGG63" s="42"/>
      <c r="VGH63" s="42"/>
      <c r="VGI63" s="42"/>
      <c r="VGJ63" s="42"/>
      <c r="VGK63" s="42"/>
      <c r="VGL63" s="42"/>
      <c r="VGM63" s="42"/>
      <c r="VGN63" s="42"/>
      <c r="VGO63" s="42"/>
      <c r="VGP63" s="42"/>
      <c r="VGQ63" s="42"/>
      <c r="VGR63" s="42"/>
      <c r="VGS63" s="42"/>
      <c r="VGT63" s="42"/>
      <c r="VGU63" s="42"/>
      <c r="VGV63" s="42"/>
      <c r="VGW63" s="42"/>
      <c r="VGX63" s="42"/>
      <c r="VGY63" s="42"/>
      <c r="VGZ63" s="42"/>
      <c r="VHA63" s="42"/>
      <c r="VHB63" s="42"/>
      <c r="VHC63" s="42"/>
      <c r="VHD63" s="42"/>
      <c r="VHE63" s="42"/>
      <c r="VHF63" s="42"/>
      <c r="VHG63" s="42"/>
      <c r="VHH63" s="42"/>
      <c r="VHI63" s="42"/>
      <c r="VHJ63" s="42"/>
      <c r="VHK63" s="42"/>
      <c r="VHL63" s="42"/>
      <c r="VHM63" s="42"/>
      <c r="VHN63" s="42"/>
      <c r="VHO63" s="42"/>
      <c r="VHP63" s="42"/>
      <c r="VHQ63" s="42"/>
      <c r="VHR63" s="42"/>
      <c r="VHS63" s="42"/>
      <c r="VHT63" s="42"/>
      <c r="VHU63" s="42"/>
      <c r="VHV63" s="42"/>
      <c r="VHW63" s="42"/>
      <c r="VHX63" s="42"/>
      <c r="VHY63" s="42"/>
      <c r="VHZ63" s="42"/>
      <c r="VIA63" s="42"/>
      <c r="VIB63" s="42"/>
      <c r="VIC63" s="42"/>
      <c r="VID63" s="42"/>
      <c r="VIE63" s="42"/>
      <c r="VIF63" s="42"/>
      <c r="VIG63" s="42"/>
      <c r="VIH63" s="42"/>
      <c r="VII63" s="42"/>
      <c r="VIJ63" s="42"/>
      <c r="VIK63" s="42"/>
      <c r="VIL63" s="42"/>
      <c r="VIM63" s="42"/>
      <c r="VIN63" s="42"/>
      <c r="VIO63" s="42"/>
      <c r="VIP63" s="42"/>
      <c r="VIQ63" s="42"/>
      <c r="VIR63" s="42"/>
      <c r="VIS63" s="42"/>
      <c r="VIT63" s="42"/>
      <c r="VIU63" s="42"/>
      <c r="VIV63" s="42"/>
      <c r="VIW63" s="42"/>
      <c r="VIX63" s="42"/>
      <c r="VIY63" s="42"/>
      <c r="VIZ63" s="42"/>
      <c r="VJA63" s="42"/>
      <c r="VJB63" s="42"/>
      <c r="VJC63" s="42"/>
      <c r="VJD63" s="42"/>
      <c r="VJE63" s="42"/>
      <c r="VJF63" s="42"/>
      <c r="VJG63" s="42"/>
      <c r="VJH63" s="42"/>
      <c r="VJI63" s="42"/>
      <c r="VJJ63" s="42"/>
      <c r="VJK63" s="42"/>
      <c r="VJL63" s="42"/>
      <c r="VJM63" s="42"/>
      <c r="VJN63" s="42"/>
      <c r="VJO63" s="42"/>
      <c r="VJP63" s="42"/>
      <c r="VJQ63" s="42"/>
      <c r="VJR63" s="42"/>
      <c r="VJS63" s="42"/>
      <c r="VJT63" s="42"/>
      <c r="VJU63" s="42"/>
      <c r="VJV63" s="42"/>
      <c r="VJW63" s="42"/>
      <c r="VJX63" s="42"/>
      <c r="VJY63" s="42"/>
      <c r="VJZ63" s="42"/>
      <c r="VKA63" s="42"/>
      <c r="VKB63" s="42"/>
      <c r="VKC63" s="42"/>
      <c r="VKD63" s="42"/>
      <c r="VKE63" s="42"/>
      <c r="VKF63" s="42"/>
      <c r="VKG63" s="42"/>
      <c r="VKH63" s="42"/>
      <c r="VKI63" s="42"/>
      <c r="VKJ63" s="42"/>
      <c r="VKK63" s="42"/>
      <c r="VKL63" s="42"/>
      <c r="VKM63" s="42"/>
      <c r="VKN63" s="42"/>
      <c r="VKO63" s="42"/>
      <c r="VKP63" s="42"/>
      <c r="VKQ63" s="42"/>
      <c r="VKR63" s="42"/>
      <c r="VKS63" s="42"/>
      <c r="VKT63" s="42"/>
      <c r="VKU63" s="42"/>
      <c r="VKV63" s="42"/>
      <c r="VKW63" s="42"/>
      <c r="VKX63" s="42"/>
      <c r="VKY63" s="42"/>
      <c r="VKZ63" s="42"/>
      <c r="VLA63" s="42"/>
      <c r="VLB63" s="42"/>
      <c r="VLC63" s="42"/>
      <c r="VLD63" s="42"/>
      <c r="VLE63" s="42"/>
      <c r="VLF63" s="42"/>
      <c r="VLG63" s="42"/>
      <c r="VLH63" s="42"/>
      <c r="VLI63" s="42"/>
      <c r="VLJ63" s="42"/>
      <c r="VLK63" s="42"/>
      <c r="VLL63" s="42"/>
      <c r="VLM63" s="42"/>
      <c r="VLN63" s="42"/>
      <c r="VLO63" s="42"/>
      <c r="VLP63" s="42"/>
      <c r="VLQ63" s="42"/>
      <c r="VLR63" s="42"/>
      <c r="VLS63" s="42"/>
      <c r="VLT63" s="42"/>
      <c r="VLU63" s="42"/>
      <c r="VLV63" s="42"/>
      <c r="VLW63" s="42"/>
      <c r="VLX63" s="42"/>
      <c r="VLY63" s="42"/>
      <c r="VLZ63" s="42"/>
      <c r="VMA63" s="42"/>
      <c r="VMB63" s="42"/>
      <c r="VMC63" s="42"/>
      <c r="VMD63" s="42"/>
      <c r="VME63" s="42"/>
      <c r="VMF63" s="42"/>
      <c r="VMG63" s="42"/>
      <c r="VMH63" s="42"/>
      <c r="VMI63" s="42"/>
      <c r="VMJ63" s="42"/>
      <c r="VMK63" s="42"/>
      <c r="VML63" s="42"/>
      <c r="VMM63" s="42"/>
      <c r="VMN63" s="42"/>
      <c r="VMO63" s="42"/>
      <c r="VMP63" s="42"/>
      <c r="VMQ63" s="42"/>
      <c r="VMR63" s="42"/>
      <c r="VMS63" s="42"/>
      <c r="VMT63" s="42"/>
      <c r="VMU63" s="42"/>
      <c r="VMV63" s="42"/>
      <c r="VMW63" s="42"/>
      <c r="VMX63" s="42"/>
      <c r="VMY63" s="42"/>
      <c r="VMZ63" s="42"/>
      <c r="VNA63" s="42"/>
      <c r="VNB63" s="42"/>
      <c r="VNC63" s="42"/>
      <c r="VND63" s="42"/>
      <c r="VNE63" s="42"/>
      <c r="VNF63" s="42"/>
      <c r="VNG63" s="42"/>
      <c r="VNH63" s="42"/>
      <c r="VNI63" s="42"/>
      <c r="VNJ63" s="42"/>
      <c r="VNK63" s="42"/>
      <c r="VNL63" s="42"/>
      <c r="VNM63" s="42"/>
      <c r="VNN63" s="42"/>
      <c r="VNO63" s="42"/>
      <c r="VNP63" s="42"/>
      <c r="VNQ63" s="42"/>
      <c r="VNR63" s="42"/>
      <c r="VNS63" s="42"/>
      <c r="VNT63" s="42"/>
      <c r="VNU63" s="42"/>
      <c r="VNV63" s="42"/>
      <c r="VNW63" s="42"/>
      <c r="VNX63" s="42"/>
      <c r="VNY63" s="42"/>
      <c r="VNZ63" s="42"/>
      <c r="VOA63" s="42"/>
      <c r="VOB63" s="42"/>
      <c r="VOC63" s="42"/>
      <c r="VOD63" s="42"/>
      <c r="VOE63" s="42"/>
      <c r="VOF63" s="42"/>
      <c r="VOG63" s="42"/>
      <c r="VOH63" s="42"/>
      <c r="VOI63" s="42"/>
      <c r="VOJ63" s="42"/>
      <c r="VOK63" s="42"/>
      <c r="VOL63" s="42"/>
      <c r="VOM63" s="42"/>
      <c r="VON63" s="42"/>
      <c r="VOO63" s="42"/>
      <c r="VOP63" s="42"/>
      <c r="VOQ63" s="42"/>
      <c r="VOR63" s="42"/>
      <c r="VOS63" s="42"/>
      <c r="VOT63" s="42"/>
      <c r="VOU63" s="42"/>
      <c r="VOV63" s="42"/>
      <c r="VOW63" s="42"/>
      <c r="VOX63" s="42"/>
      <c r="VOY63" s="42"/>
      <c r="VOZ63" s="42"/>
      <c r="VPA63" s="42"/>
      <c r="VPB63" s="42"/>
      <c r="VPC63" s="42"/>
      <c r="VPD63" s="42"/>
      <c r="VPE63" s="42"/>
      <c r="VPF63" s="42"/>
      <c r="VPG63" s="42"/>
      <c r="VPH63" s="42"/>
      <c r="VPI63" s="42"/>
      <c r="VPJ63" s="42"/>
      <c r="VPK63" s="42"/>
      <c r="VPL63" s="42"/>
      <c r="VPM63" s="42"/>
      <c r="VPN63" s="42"/>
      <c r="VPO63" s="42"/>
      <c r="VPP63" s="42"/>
      <c r="VPQ63" s="42"/>
      <c r="VPR63" s="42"/>
      <c r="VPS63" s="42"/>
      <c r="VPT63" s="42"/>
      <c r="VPU63" s="42"/>
      <c r="VPV63" s="42"/>
      <c r="VPW63" s="42"/>
      <c r="VPX63" s="42"/>
      <c r="VPY63" s="42"/>
      <c r="VPZ63" s="42"/>
      <c r="VQA63" s="42"/>
      <c r="VQB63" s="42"/>
      <c r="VQC63" s="42"/>
      <c r="VQD63" s="42"/>
      <c r="VQE63" s="42"/>
      <c r="VQF63" s="42"/>
      <c r="VQG63" s="42"/>
      <c r="VQH63" s="42"/>
      <c r="VQI63" s="42"/>
      <c r="VQJ63" s="42"/>
      <c r="VQK63" s="42"/>
      <c r="VQL63" s="42"/>
      <c r="VQM63" s="42"/>
      <c r="VQN63" s="42"/>
      <c r="VQO63" s="42"/>
      <c r="VQP63" s="42"/>
      <c r="VQQ63" s="42"/>
      <c r="VQR63" s="42"/>
      <c r="VQS63" s="42"/>
      <c r="VQT63" s="42"/>
      <c r="VQU63" s="42"/>
      <c r="VQV63" s="42"/>
      <c r="VQW63" s="42"/>
      <c r="VQX63" s="42"/>
      <c r="VQY63" s="42"/>
      <c r="VQZ63" s="42"/>
      <c r="VRA63" s="42"/>
      <c r="VRB63" s="42"/>
      <c r="VRC63" s="42"/>
      <c r="VRD63" s="42"/>
      <c r="VRE63" s="42"/>
      <c r="VRF63" s="42"/>
      <c r="VRG63" s="42"/>
      <c r="VRH63" s="42"/>
      <c r="VRI63" s="42"/>
      <c r="VRJ63" s="42"/>
      <c r="VRK63" s="42"/>
      <c r="VRL63" s="42"/>
      <c r="VRM63" s="42"/>
      <c r="VRN63" s="42"/>
      <c r="VRO63" s="42"/>
      <c r="VRP63" s="42"/>
      <c r="VRQ63" s="42"/>
      <c r="VRR63" s="42"/>
      <c r="VRS63" s="42"/>
      <c r="VRT63" s="42"/>
      <c r="VRU63" s="42"/>
      <c r="VRV63" s="42"/>
      <c r="VRW63" s="42"/>
      <c r="VRX63" s="42"/>
      <c r="VRY63" s="42"/>
      <c r="VRZ63" s="42"/>
      <c r="VSA63" s="42"/>
      <c r="VSB63" s="42"/>
      <c r="VSC63" s="42"/>
      <c r="VSD63" s="42"/>
      <c r="VSE63" s="42"/>
      <c r="VSF63" s="42"/>
      <c r="VSG63" s="42"/>
      <c r="VSH63" s="42"/>
      <c r="VSI63" s="42"/>
      <c r="VSJ63" s="42"/>
      <c r="VSK63" s="42"/>
      <c r="VSL63" s="42"/>
      <c r="VSM63" s="42"/>
      <c r="VSN63" s="42"/>
      <c r="VSO63" s="42"/>
      <c r="VSP63" s="42"/>
      <c r="VSQ63" s="42"/>
      <c r="VSR63" s="42"/>
      <c r="VSS63" s="42"/>
      <c r="VST63" s="42"/>
      <c r="VSU63" s="42"/>
      <c r="VSV63" s="42"/>
      <c r="VSW63" s="42"/>
      <c r="VSX63" s="42"/>
      <c r="VSY63" s="42"/>
      <c r="VSZ63" s="42"/>
      <c r="VTA63" s="42"/>
      <c r="VTB63" s="42"/>
      <c r="VTC63" s="42"/>
      <c r="VTD63" s="42"/>
      <c r="VTE63" s="42"/>
      <c r="VTF63" s="42"/>
      <c r="VTG63" s="42"/>
      <c r="VTH63" s="42"/>
      <c r="VTI63" s="42"/>
      <c r="VTJ63" s="42"/>
      <c r="VTK63" s="42"/>
      <c r="VTL63" s="42"/>
      <c r="VTM63" s="42"/>
      <c r="VTN63" s="42"/>
      <c r="VTO63" s="42"/>
      <c r="VTP63" s="42"/>
      <c r="VTQ63" s="42"/>
      <c r="VTR63" s="42"/>
      <c r="VTS63" s="42"/>
      <c r="VTT63" s="42"/>
      <c r="VTU63" s="42"/>
      <c r="VTV63" s="42"/>
      <c r="VTW63" s="42"/>
      <c r="VTX63" s="42"/>
      <c r="VTY63" s="42"/>
      <c r="VTZ63" s="42"/>
      <c r="VUA63" s="42"/>
      <c r="VUB63" s="42"/>
      <c r="VUC63" s="42"/>
      <c r="VUD63" s="42"/>
      <c r="VUE63" s="42"/>
      <c r="VUF63" s="42"/>
      <c r="VUG63" s="42"/>
      <c r="VUH63" s="42"/>
      <c r="VUI63" s="42"/>
      <c r="VUJ63" s="42"/>
      <c r="VUK63" s="42"/>
      <c r="VUL63" s="42"/>
      <c r="VUM63" s="42"/>
      <c r="VUN63" s="42"/>
      <c r="VUO63" s="42"/>
      <c r="VUP63" s="42"/>
      <c r="VUQ63" s="42"/>
      <c r="VUR63" s="42"/>
      <c r="VUS63" s="42"/>
      <c r="VUT63" s="42"/>
      <c r="VUU63" s="42"/>
      <c r="VUV63" s="42"/>
      <c r="VUW63" s="42"/>
      <c r="VUX63" s="42"/>
      <c r="VUY63" s="42"/>
      <c r="VUZ63" s="42"/>
      <c r="VVA63" s="42"/>
      <c r="VVB63" s="42"/>
      <c r="VVC63" s="42"/>
      <c r="VVD63" s="42"/>
      <c r="VVE63" s="42"/>
      <c r="VVF63" s="42"/>
      <c r="VVG63" s="42"/>
      <c r="VVH63" s="42"/>
      <c r="VVI63" s="42"/>
      <c r="VVJ63" s="42"/>
      <c r="VVK63" s="42"/>
      <c r="VVL63" s="42"/>
      <c r="VVM63" s="42"/>
      <c r="VVN63" s="42"/>
      <c r="VVO63" s="42"/>
      <c r="VVP63" s="42"/>
      <c r="VVQ63" s="42"/>
      <c r="VVR63" s="42"/>
      <c r="VVS63" s="42"/>
      <c r="VVT63" s="42"/>
      <c r="VVU63" s="42"/>
      <c r="VVV63" s="42"/>
      <c r="VVW63" s="42"/>
      <c r="VVX63" s="42"/>
      <c r="VVY63" s="42"/>
      <c r="VVZ63" s="42"/>
      <c r="VWA63" s="42"/>
      <c r="VWB63" s="42"/>
      <c r="VWC63" s="42"/>
      <c r="VWD63" s="42"/>
      <c r="VWE63" s="42"/>
      <c r="VWF63" s="42"/>
      <c r="VWG63" s="42"/>
      <c r="VWH63" s="42"/>
      <c r="VWI63" s="42"/>
      <c r="VWJ63" s="42"/>
      <c r="VWK63" s="42"/>
      <c r="VWL63" s="42"/>
      <c r="VWM63" s="42"/>
      <c r="VWN63" s="42"/>
      <c r="VWO63" s="42"/>
      <c r="VWP63" s="42"/>
      <c r="VWQ63" s="42"/>
      <c r="VWR63" s="42"/>
      <c r="VWS63" s="42"/>
      <c r="VWT63" s="42"/>
      <c r="VWU63" s="42"/>
      <c r="VWV63" s="42"/>
      <c r="VWW63" s="42"/>
      <c r="VWX63" s="42"/>
      <c r="VWY63" s="42"/>
      <c r="VWZ63" s="42"/>
      <c r="VXA63" s="42"/>
      <c r="VXB63" s="42"/>
      <c r="VXC63" s="42"/>
      <c r="VXD63" s="42"/>
      <c r="VXE63" s="42"/>
      <c r="VXF63" s="42"/>
      <c r="VXG63" s="42"/>
      <c r="VXH63" s="42"/>
      <c r="VXI63" s="42"/>
      <c r="VXJ63" s="42"/>
      <c r="VXK63" s="42"/>
      <c r="VXL63" s="42"/>
      <c r="VXM63" s="42"/>
      <c r="VXN63" s="42"/>
      <c r="VXO63" s="42"/>
      <c r="VXP63" s="42"/>
      <c r="VXQ63" s="42"/>
      <c r="VXR63" s="42"/>
      <c r="VXS63" s="42"/>
      <c r="VXT63" s="42"/>
      <c r="VXU63" s="42"/>
      <c r="VXV63" s="42"/>
      <c r="VXW63" s="42"/>
      <c r="VXX63" s="42"/>
      <c r="VXY63" s="42"/>
      <c r="VXZ63" s="42"/>
      <c r="VYA63" s="42"/>
      <c r="VYB63" s="42"/>
      <c r="VYC63" s="42"/>
      <c r="VYD63" s="42"/>
      <c r="VYE63" s="42"/>
      <c r="VYF63" s="42"/>
      <c r="VYG63" s="42"/>
      <c r="VYH63" s="42"/>
      <c r="VYI63" s="42"/>
      <c r="VYJ63" s="42"/>
      <c r="VYK63" s="42"/>
      <c r="VYL63" s="42"/>
      <c r="VYM63" s="42"/>
      <c r="VYN63" s="42"/>
      <c r="VYO63" s="42"/>
      <c r="VYP63" s="42"/>
      <c r="VYQ63" s="42"/>
      <c r="VYR63" s="42"/>
      <c r="VYS63" s="42"/>
      <c r="VYT63" s="42"/>
      <c r="VYU63" s="42"/>
      <c r="VYV63" s="42"/>
      <c r="VYW63" s="42"/>
      <c r="VYX63" s="42"/>
      <c r="VYY63" s="42"/>
      <c r="VYZ63" s="42"/>
      <c r="VZA63" s="42"/>
      <c r="VZB63" s="42"/>
      <c r="VZC63" s="42"/>
      <c r="VZD63" s="42"/>
      <c r="VZE63" s="42"/>
      <c r="VZF63" s="42"/>
      <c r="VZG63" s="42"/>
      <c r="VZH63" s="42"/>
      <c r="VZI63" s="42"/>
      <c r="VZJ63" s="42"/>
      <c r="VZK63" s="42"/>
      <c r="VZL63" s="42"/>
      <c r="VZM63" s="42"/>
      <c r="VZN63" s="42"/>
      <c r="VZO63" s="42"/>
      <c r="VZP63" s="42"/>
      <c r="VZQ63" s="42"/>
      <c r="VZR63" s="42"/>
      <c r="VZS63" s="42"/>
      <c r="VZT63" s="42"/>
      <c r="VZU63" s="42"/>
      <c r="VZV63" s="42"/>
      <c r="VZW63" s="42"/>
      <c r="VZX63" s="42"/>
      <c r="VZY63" s="42"/>
      <c r="VZZ63" s="42"/>
      <c r="WAA63" s="42"/>
      <c r="WAB63" s="42"/>
      <c r="WAC63" s="42"/>
      <c r="WAD63" s="42"/>
      <c r="WAE63" s="42"/>
      <c r="WAF63" s="42"/>
      <c r="WAG63" s="42"/>
      <c r="WAH63" s="42"/>
      <c r="WAI63" s="42"/>
      <c r="WAJ63" s="42"/>
      <c r="WAK63" s="42"/>
      <c r="WAL63" s="42"/>
      <c r="WAM63" s="42"/>
      <c r="WAN63" s="42"/>
      <c r="WAO63" s="42"/>
      <c r="WAP63" s="42"/>
      <c r="WAQ63" s="42"/>
      <c r="WAR63" s="42"/>
      <c r="WAS63" s="42"/>
      <c r="WAT63" s="42"/>
      <c r="WAU63" s="42"/>
      <c r="WAV63" s="42"/>
      <c r="WAW63" s="42"/>
      <c r="WAX63" s="42"/>
      <c r="WAY63" s="42"/>
      <c r="WAZ63" s="42"/>
      <c r="WBA63" s="42"/>
      <c r="WBB63" s="42"/>
      <c r="WBC63" s="42"/>
      <c r="WBD63" s="42"/>
      <c r="WBE63" s="42"/>
      <c r="WBF63" s="42"/>
      <c r="WBG63" s="42"/>
      <c r="WBH63" s="42"/>
      <c r="WBI63" s="42"/>
      <c r="WBJ63" s="42"/>
      <c r="WBK63" s="42"/>
      <c r="WBL63" s="42"/>
      <c r="WBM63" s="42"/>
      <c r="WBN63" s="42"/>
      <c r="WBO63" s="42"/>
      <c r="WBP63" s="42"/>
      <c r="WBQ63" s="42"/>
      <c r="WBR63" s="42"/>
      <c r="WBS63" s="42"/>
      <c r="WBT63" s="42"/>
      <c r="WBU63" s="42"/>
      <c r="WBV63" s="42"/>
      <c r="WBW63" s="42"/>
      <c r="WBX63" s="42"/>
      <c r="WBY63" s="42"/>
      <c r="WBZ63" s="42"/>
      <c r="WCA63" s="42"/>
      <c r="WCB63" s="42"/>
      <c r="WCC63" s="42"/>
      <c r="WCD63" s="42"/>
      <c r="WCE63" s="42"/>
      <c r="WCF63" s="42"/>
      <c r="WCG63" s="42"/>
      <c r="WCH63" s="42"/>
      <c r="WCI63" s="42"/>
      <c r="WCJ63" s="42"/>
      <c r="WCK63" s="42"/>
      <c r="WCL63" s="42"/>
      <c r="WCM63" s="42"/>
      <c r="WCN63" s="42"/>
      <c r="WCO63" s="42"/>
      <c r="WCP63" s="42"/>
      <c r="WCQ63" s="42"/>
      <c r="WCR63" s="42"/>
      <c r="WCS63" s="42"/>
      <c r="WCT63" s="42"/>
      <c r="WCU63" s="42"/>
      <c r="WCV63" s="42"/>
      <c r="WCW63" s="42"/>
      <c r="WCX63" s="42"/>
      <c r="WCY63" s="42"/>
      <c r="WCZ63" s="42"/>
      <c r="WDA63" s="42"/>
      <c r="WDB63" s="42"/>
      <c r="WDC63" s="42"/>
      <c r="WDD63" s="42"/>
      <c r="WDE63" s="42"/>
      <c r="WDF63" s="42"/>
      <c r="WDG63" s="42"/>
      <c r="WDH63" s="42"/>
      <c r="WDI63" s="42"/>
      <c r="WDJ63" s="42"/>
      <c r="WDK63" s="42"/>
      <c r="WDL63" s="42"/>
      <c r="WDM63" s="42"/>
      <c r="WDN63" s="42"/>
      <c r="WDO63" s="42"/>
      <c r="WDP63" s="42"/>
      <c r="WDQ63" s="42"/>
      <c r="WDR63" s="42"/>
      <c r="WDS63" s="42"/>
      <c r="WDT63" s="42"/>
      <c r="WDU63" s="42"/>
      <c r="WDV63" s="42"/>
      <c r="WDW63" s="42"/>
      <c r="WDX63" s="42"/>
      <c r="WDY63" s="42"/>
      <c r="WDZ63" s="42"/>
      <c r="WEA63" s="42"/>
      <c r="WEB63" s="42"/>
      <c r="WEC63" s="42"/>
      <c r="WED63" s="42"/>
      <c r="WEE63" s="42"/>
      <c r="WEF63" s="42"/>
      <c r="WEG63" s="42"/>
      <c r="WEH63" s="42"/>
      <c r="WEI63" s="42"/>
      <c r="WEJ63" s="42"/>
      <c r="WEK63" s="42"/>
      <c r="WEL63" s="42"/>
      <c r="WEM63" s="42"/>
      <c r="WEN63" s="42"/>
      <c r="WEO63" s="42"/>
      <c r="WEP63" s="42"/>
      <c r="WEQ63" s="42"/>
      <c r="WER63" s="42"/>
      <c r="WES63" s="42"/>
      <c r="WET63" s="42"/>
      <c r="WEU63" s="42"/>
      <c r="WEV63" s="42"/>
      <c r="WEW63" s="42"/>
      <c r="WEX63" s="42"/>
      <c r="WEY63" s="42"/>
      <c r="WEZ63" s="42"/>
      <c r="WFA63" s="42"/>
      <c r="WFB63" s="42"/>
      <c r="WFC63" s="42"/>
      <c r="WFD63" s="42"/>
      <c r="WFE63" s="42"/>
      <c r="WFF63" s="42"/>
      <c r="WFG63" s="42"/>
      <c r="WFH63" s="42"/>
      <c r="WFI63" s="42"/>
      <c r="WFJ63" s="42"/>
      <c r="WFK63" s="42"/>
      <c r="WFL63" s="42"/>
      <c r="WFM63" s="42"/>
      <c r="WFN63" s="42"/>
      <c r="WFO63" s="42"/>
      <c r="WFP63" s="42"/>
      <c r="WFQ63" s="42"/>
      <c r="WFR63" s="42"/>
      <c r="WFS63" s="42"/>
      <c r="WFT63" s="42"/>
      <c r="WFU63" s="42"/>
      <c r="WFV63" s="42"/>
      <c r="WFW63" s="42"/>
      <c r="WFX63" s="42"/>
      <c r="WFY63" s="42"/>
      <c r="WFZ63" s="42"/>
      <c r="WGA63" s="42"/>
      <c r="WGB63" s="42"/>
      <c r="WGC63" s="42"/>
      <c r="WGD63" s="42"/>
      <c r="WGE63" s="42"/>
      <c r="WGF63" s="42"/>
      <c r="WGG63" s="42"/>
      <c r="WGH63" s="42"/>
      <c r="WGI63" s="42"/>
      <c r="WGJ63" s="42"/>
      <c r="WGK63" s="42"/>
      <c r="WGL63" s="42"/>
      <c r="WGM63" s="42"/>
      <c r="WGN63" s="42"/>
      <c r="WGO63" s="42"/>
      <c r="WGP63" s="42"/>
      <c r="WGQ63" s="42"/>
      <c r="WGR63" s="42"/>
      <c r="WGS63" s="42"/>
      <c r="WGT63" s="42"/>
      <c r="WGU63" s="42"/>
      <c r="WGV63" s="42"/>
      <c r="WGW63" s="42"/>
      <c r="WGX63" s="42"/>
      <c r="WGY63" s="42"/>
      <c r="WGZ63" s="42"/>
      <c r="WHA63" s="42"/>
      <c r="WHB63" s="42"/>
      <c r="WHC63" s="42"/>
      <c r="WHD63" s="42"/>
      <c r="WHE63" s="42"/>
      <c r="WHF63" s="42"/>
      <c r="WHG63" s="42"/>
      <c r="WHH63" s="42"/>
      <c r="WHI63" s="42"/>
      <c r="WHJ63" s="42"/>
      <c r="WHK63" s="42"/>
      <c r="WHL63" s="42"/>
      <c r="WHM63" s="42"/>
      <c r="WHN63" s="42"/>
      <c r="WHO63" s="42"/>
      <c r="WHP63" s="42"/>
      <c r="WHQ63" s="42"/>
      <c r="WHR63" s="42"/>
      <c r="WHS63" s="42"/>
      <c r="WHT63" s="42"/>
      <c r="WHU63" s="42"/>
      <c r="WHV63" s="42"/>
      <c r="WHW63" s="42"/>
      <c r="WHX63" s="42"/>
      <c r="WHY63" s="42"/>
      <c r="WHZ63" s="42"/>
      <c r="WIA63" s="42"/>
      <c r="WIB63" s="42"/>
      <c r="WIC63" s="42"/>
      <c r="WID63" s="42"/>
      <c r="WIE63" s="42"/>
      <c r="WIF63" s="42"/>
      <c r="WIG63" s="42"/>
      <c r="WIH63" s="42"/>
      <c r="WII63" s="42"/>
      <c r="WIJ63" s="42"/>
      <c r="WIK63" s="42"/>
      <c r="WIL63" s="42"/>
      <c r="WIM63" s="42"/>
      <c r="WIN63" s="42"/>
      <c r="WIO63" s="42"/>
      <c r="WIP63" s="42"/>
      <c r="WIQ63" s="42"/>
      <c r="WIR63" s="42"/>
      <c r="WIS63" s="42"/>
      <c r="WIT63" s="42"/>
      <c r="WIU63" s="42"/>
      <c r="WIV63" s="42"/>
      <c r="WIW63" s="42"/>
      <c r="WIX63" s="42"/>
      <c r="WIY63" s="42"/>
      <c r="WIZ63" s="42"/>
      <c r="WJA63" s="42"/>
      <c r="WJB63" s="42"/>
      <c r="WJC63" s="42"/>
      <c r="WJD63" s="42"/>
      <c r="WJE63" s="42"/>
      <c r="WJF63" s="42"/>
      <c r="WJG63" s="42"/>
      <c r="WJH63" s="42"/>
      <c r="WJI63" s="42"/>
      <c r="WJJ63" s="42"/>
      <c r="WJK63" s="42"/>
      <c r="WJL63" s="42"/>
      <c r="WJM63" s="42"/>
      <c r="WJN63" s="42"/>
      <c r="WJO63" s="42"/>
      <c r="WJP63" s="42"/>
      <c r="WJQ63" s="42"/>
      <c r="WJR63" s="42"/>
      <c r="WJS63" s="42"/>
      <c r="WJT63" s="42"/>
      <c r="WJU63" s="42"/>
      <c r="WJV63" s="42"/>
      <c r="WJW63" s="42"/>
      <c r="WJX63" s="42"/>
      <c r="WJY63" s="42"/>
      <c r="WJZ63" s="42"/>
      <c r="WKA63" s="42"/>
      <c r="WKB63" s="42"/>
      <c r="WKC63" s="42"/>
      <c r="WKD63" s="42"/>
      <c r="WKE63" s="42"/>
      <c r="WKF63" s="42"/>
      <c r="WKG63" s="42"/>
      <c r="WKH63" s="42"/>
      <c r="WKI63" s="42"/>
      <c r="WKJ63" s="42"/>
      <c r="WKK63" s="42"/>
      <c r="WKL63" s="42"/>
      <c r="WKM63" s="42"/>
      <c r="WKN63" s="42"/>
      <c r="WKO63" s="42"/>
      <c r="WKP63" s="42"/>
      <c r="WKQ63" s="42"/>
      <c r="WKR63" s="42"/>
      <c r="WKS63" s="42"/>
      <c r="WKT63" s="42"/>
      <c r="WKU63" s="42"/>
      <c r="WKV63" s="42"/>
      <c r="WKW63" s="42"/>
      <c r="WKX63" s="42"/>
      <c r="WKY63" s="42"/>
      <c r="WKZ63" s="42"/>
      <c r="WLA63" s="42"/>
      <c r="WLB63" s="42"/>
      <c r="WLC63" s="42"/>
      <c r="WLD63" s="42"/>
      <c r="WLE63" s="42"/>
      <c r="WLF63" s="42"/>
      <c r="WLG63" s="42"/>
      <c r="WLH63" s="42"/>
      <c r="WLI63" s="42"/>
      <c r="WLJ63" s="42"/>
      <c r="WLK63" s="42"/>
      <c r="WLL63" s="42"/>
      <c r="WLM63" s="42"/>
      <c r="WLN63" s="42"/>
      <c r="WLO63" s="42"/>
      <c r="WLP63" s="42"/>
      <c r="WLQ63" s="42"/>
      <c r="WLR63" s="42"/>
      <c r="WLS63" s="42"/>
      <c r="WLT63" s="42"/>
      <c r="WLU63" s="42"/>
      <c r="WLV63" s="42"/>
      <c r="WLW63" s="42"/>
      <c r="WLX63" s="42"/>
      <c r="WLY63" s="42"/>
      <c r="WLZ63" s="42"/>
      <c r="WMA63" s="42"/>
      <c r="WMB63" s="42"/>
      <c r="WMC63" s="42"/>
      <c r="WMD63" s="42"/>
      <c r="WME63" s="42"/>
      <c r="WMF63" s="42"/>
      <c r="WMG63" s="42"/>
      <c r="WMH63" s="42"/>
      <c r="WMI63" s="42"/>
      <c r="WMJ63" s="42"/>
      <c r="WMK63" s="42"/>
      <c r="WML63" s="42"/>
      <c r="WMM63" s="42"/>
      <c r="WMN63" s="42"/>
      <c r="WMO63" s="42"/>
      <c r="WMP63" s="42"/>
      <c r="WMQ63" s="42"/>
      <c r="WMR63" s="42"/>
      <c r="WMS63" s="42"/>
      <c r="WMT63" s="42"/>
      <c r="WMU63" s="42"/>
      <c r="WMV63" s="42"/>
      <c r="WMW63" s="42"/>
      <c r="WMX63" s="42"/>
      <c r="WMY63" s="42"/>
      <c r="WMZ63" s="42"/>
      <c r="WNA63" s="42"/>
      <c r="WNB63" s="42"/>
      <c r="WNC63" s="42"/>
      <c r="WND63" s="42"/>
      <c r="WNE63" s="42"/>
      <c r="WNF63" s="42"/>
      <c r="WNG63" s="42"/>
      <c r="WNH63" s="42"/>
      <c r="WNI63" s="42"/>
      <c r="WNJ63" s="42"/>
      <c r="WNK63" s="42"/>
      <c r="WNL63" s="42"/>
      <c r="WNM63" s="42"/>
      <c r="WNN63" s="42"/>
      <c r="WNO63" s="42"/>
      <c r="WNP63" s="42"/>
      <c r="WNQ63" s="42"/>
      <c r="WNR63" s="42"/>
      <c r="WNS63" s="42"/>
      <c r="WNT63" s="42"/>
      <c r="WNU63" s="42"/>
      <c r="WNV63" s="42"/>
      <c r="WNW63" s="42"/>
      <c r="WNX63" s="42"/>
      <c r="WNY63" s="42"/>
      <c r="WNZ63" s="42"/>
      <c r="WOA63" s="42"/>
      <c r="WOB63" s="42"/>
      <c r="WOC63" s="42"/>
      <c r="WOD63" s="42"/>
      <c r="WOE63" s="42"/>
      <c r="WOF63" s="42"/>
      <c r="WOG63" s="42"/>
      <c r="WOH63" s="42"/>
      <c r="WOI63" s="42"/>
      <c r="WOJ63" s="42"/>
      <c r="WOK63" s="42"/>
      <c r="WOL63" s="42"/>
      <c r="WOM63" s="42"/>
      <c r="WON63" s="42"/>
      <c r="WOO63" s="42"/>
      <c r="WOP63" s="42"/>
      <c r="WOQ63" s="42"/>
      <c r="WOR63" s="42"/>
      <c r="WOS63" s="42"/>
      <c r="WOT63" s="42"/>
      <c r="WOU63" s="42"/>
      <c r="WOV63" s="42"/>
      <c r="WOW63" s="42"/>
      <c r="WOX63" s="42"/>
      <c r="WOY63" s="42"/>
      <c r="WOZ63" s="42"/>
      <c r="WPA63" s="42"/>
      <c r="WPB63" s="42"/>
      <c r="WPC63" s="42"/>
      <c r="WPD63" s="42"/>
      <c r="WPE63" s="42"/>
      <c r="WPF63" s="42"/>
      <c r="WPG63" s="42"/>
      <c r="WPH63" s="42"/>
      <c r="WPI63" s="42"/>
      <c r="WPJ63" s="42"/>
      <c r="WPK63" s="42"/>
      <c r="WPL63" s="42"/>
      <c r="WPM63" s="42"/>
      <c r="WPN63" s="42"/>
      <c r="WPO63" s="42"/>
      <c r="WPP63" s="42"/>
      <c r="WPQ63" s="42"/>
      <c r="WPR63" s="42"/>
      <c r="WPS63" s="42"/>
      <c r="WPT63" s="42"/>
      <c r="WPU63" s="42"/>
      <c r="WPV63" s="42"/>
      <c r="WPW63" s="42"/>
      <c r="WPX63" s="42"/>
      <c r="WPY63" s="42"/>
      <c r="WPZ63" s="42"/>
      <c r="WQA63" s="42"/>
      <c r="WQB63" s="42"/>
      <c r="WQC63" s="42"/>
      <c r="WQD63" s="42"/>
      <c r="WQE63" s="42"/>
      <c r="WQF63" s="42"/>
      <c r="WQG63" s="42"/>
      <c r="WQH63" s="42"/>
      <c r="WQI63" s="42"/>
      <c r="WQJ63" s="42"/>
      <c r="WQK63" s="42"/>
      <c r="WQL63" s="42"/>
      <c r="WQM63" s="42"/>
      <c r="WQN63" s="42"/>
      <c r="WQO63" s="42"/>
      <c r="WQP63" s="42"/>
      <c r="WQQ63" s="42"/>
      <c r="WQR63" s="42"/>
      <c r="WQS63" s="42"/>
      <c r="WQT63" s="42"/>
      <c r="WQU63" s="42"/>
      <c r="WQV63" s="42"/>
      <c r="WQW63" s="42"/>
      <c r="WQX63" s="42"/>
      <c r="WQY63" s="42"/>
      <c r="WQZ63" s="42"/>
      <c r="WRA63" s="42"/>
      <c r="WRB63" s="42"/>
      <c r="WRC63" s="42"/>
      <c r="WRD63" s="42"/>
      <c r="WRE63" s="42"/>
      <c r="WRF63" s="42"/>
      <c r="WRG63" s="42"/>
      <c r="WRH63" s="42"/>
      <c r="WRI63" s="42"/>
      <c r="WRJ63" s="42"/>
      <c r="WRK63" s="42"/>
      <c r="WRL63" s="42"/>
      <c r="WRM63" s="42"/>
      <c r="WRN63" s="42"/>
      <c r="WRO63" s="42"/>
      <c r="WRP63" s="42"/>
      <c r="WRQ63" s="42"/>
      <c r="WRR63" s="42"/>
      <c r="WRS63" s="42"/>
      <c r="WRT63" s="42"/>
      <c r="WRU63" s="42"/>
      <c r="WRV63" s="42"/>
      <c r="WRW63" s="42"/>
      <c r="WRX63" s="42"/>
      <c r="WRY63" s="42"/>
      <c r="WRZ63" s="42"/>
      <c r="WSA63" s="42"/>
      <c r="WSB63" s="42"/>
      <c r="WSC63" s="42"/>
      <c r="WSD63" s="42"/>
      <c r="WSE63" s="42"/>
      <c r="WSF63" s="42"/>
      <c r="WSG63" s="42"/>
      <c r="WSH63" s="42"/>
      <c r="WSI63" s="42"/>
      <c r="WSJ63" s="42"/>
      <c r="WSK63" s="42"/>
      <c r="WSL63" s="42"/>
      <c r="WSM63" s="42"/>
      <c r="WSN63" s="42"/>
      <c r="WSO63" s="42"/>
      <c r="WSP63" s="42"/>
      <c r="WSQ63" s="42"/>
      <c r="WSR63" s="42"/>
      <c r="WSS63" s="42"/>
      <c r="WST63" s="42"/>
      <c r="WSU63" s="42"/>
      <c r="WSV63" s="42"/>
      <c r="WSW63" s="42"/>
      <c r="WSX63" s="42"/>
      <c r="WSY63" s="42"/>
      <c r="WSZ63" s="42"/>
      <c r="WTA63" s="42"/>
      <c r="WTB63" s="42"/>
      <c r="WTC63" s="42"/>
      <c r="WTD63" s="42"/>
      <c r="WTE63" s="42"/>
      <c r="WTF63" s="42"/>
      <c r="WTG63" s="42"/>
      <c r="WTH63" s="42"/>
      <c r="WTI63" s="42"/>
      <c r="WTJ63" s="42"/>
      <c r="WTK63" s="42"/>
      <c r="WTL63" s="42"/>
      <c r="WTM63" s="42"/>
      <c r="WTN63" s="42"/>
      <c r="WTO63" s="42"/>
      <c r="WTP63" s="42"/>
      <c r="WTQ63" s="42"/>
      <c r="WTR63" s="42"/>
      <c r="WTS63" s="42"/>
      <c r="WTT63" s="42"/>
      <c r="WTU63" s="42"/>
      <c r="WTV63" s="42"/>
      <c r="WTW63" s="42"/>
      <c r="WTX63" s="42"/>
      <c r="WTY63" s="42"/>
      <c r="WTZ63" s="42"/>
      <c r="WUA63" s="42"/>
      <c r="WUB63" s="42"/>
      <c r="WUC63" s="42"/>
      <c r="WUD63" s="42"/>
      <c r="WUE63" s="42"/>
      <c r="WUF63" s="42"/>
      <c r="WUG63" s="42"/>
      <c r="WUH63" s="42"/>
      <c r="WUI63" s="42"/>
      <c r="WUJ63" s="42"/>
      <c r="WUK63" s="42"/>
      <c r="WUL63" s="42"/>
      <c r="WUM63" s="42"/>
      <c r="WUN63" s="42"/>
      <c r="WUO63" s="42"/>
      <c r="WUP63" s="42"/>
      <c r="WUQ63" s="42"/>
      <c r="WUR63" s="42"/>
      <c r="WUS63" s="42"/>
      <c r="WUT63" s="42"/>
      <c r="WUU63" s="42"/>
      <c r="WUV63" s="42"/>
      <c r="WUW63" s="42"/>
      <c r="WUX63" s="42"/>
      <c r="WUY63" s="42"/>
      <c r="WUZ63" s="42"/>
      <c r="WVA63" s="42"/>
      <c r="WVB63" s="42"/>
      <c r="WVC63" s="42"/>
      <c r="WVD63" s="42"/>
      <c r="WVE63" s="42"/>
      <c r="WVF63" s="42"/>
      <c r="WVG63" s="42"/>
      <c r="WVH63" s="42"/>
      <c r="WVI63" s="42"/>
      <c r="WVJ63" s="42"/>
      <c r="WVK63" s="42"/>
      <c r="WVL63" s="42"/>
      <c r="WVM63" s="42"/>
      <c r="WVN63" s="42"/>
      <c r="WVO63" s="42"/>
      <c r="WVP63" s="42"/>
      <c r="WVQ63" s="42"/>
      <c r="WVR63" s="42"/>
      <c r="WVS63" s="42"/>
      <c r="WVT63" s="42"/>
      <c r="WVU63" s="42"/>
      <c r="WVV63" s="42"/>
      <c r="WVW63" s="42"/>
      <c r="WVX63" s="42"/>
      <c r="WVY63" s="42"/>
      <c r="WVZ63" s="42"/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Haysi</vt:lpstr>
      <vt:lpstr>Yearly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Melissa</cp:lastModifiedBy>
  <dcterms:created xsi:type="dcterms:W3CDTF">2014-09-13T15:33:14Z</dcterms:created>
  <dcterms:modified xsi:type="dcterms:W3CDTF">2015-01-20T01:33:37Z</dcterms:modified>
</cp:coreProperties>
</file>