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590" windowHeight="124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P3" i="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2"/>
  <c r="Q15" i="1"/>
  <c r="R15"/>
  <c r="S15"/>
  <c r="T15"/>
  <c r="Q16"/>
  <c r="R16"/>
  <c r="S16"/>
  <c r="T16"/>
  <c r="Q17"/>
  <c r="R17"/>
  <c r="S17"/>
  <c r="T17"/>
  <c r="Q18"/>
  <c r="R18"/>
  <c r="S18"/>
  <c r="T18"/>
  <c r="Q19"/>
  <c r="R19"/>
  <c r="S19"/>
  <c r="T19"/>
  <c r="Q20"/>
  <c r="R20"/>
  <c r="S20"/>
  <c r="T20"/>
  <c r="Q21"/>
  <c r="R21"/>
  <c r="S21"/>
  <c r="T21"/>
  <c r="Q22"/>
  <c r="R22"/>
  <c r="S22"/>
  <c r="T22"/>
  <c r="Q23"/>
  <c r="R23"/>
  <c r="S23"/>
  <c r="T23"/>
  <c r="Q24"/>
  <c r="R24"/>
  <c r="S24"/>
  <c r="T24"/>
  <c r="Q25"/>
  <c r="R25"/>
  <c r="S25"/>
  <c r="T25"/>
  <c r="Q26"/>
  <c r="R26"/>
  <c r="S26"/>
  <c r="T26"/>
  <c r="Q27"/>
  <c r="R27"/>
  <c r="S27"/>
  <c r="T27"/>
  <c r="Q28"/>
  <c r="R28"/>
  <c r="S28"/>
  <c r="T28"/>
  <c r="Q29"/>
  <c r="R29"/>
  <c r="S29"/>
  <c r="T29"/>
  <c r="Q30"/>
  <c r="R30"/>
  <c r="S30"/>
  <c r="T30"/>
  <c r="Q31"/>
  <c r="R31"/>
  <c r="S31"/>
  <c r="T31"/>
  <c r="Q32"/>
  <c r="R32"/>
  <c r="S32"/>
  <c r="T32"/>
  <c r="Q33"/>
  <c r="R33"/>
  <c r="S33"/>
  <c r="T33"/>
  <c r="Q34"/>
  <c r="R34"/>
  <c r="S34"/>
  <c r="T34"/>
  <c r="Q35"/>
  <c r="R35"/>
  <c r="S35"/>
  <c r="T35"/>
  <c r="Q36"/>
  <c r="R36"/>
  <c r="S36"/>
  <c r="T36"/>
  <c r="Q37"/>
  <c r="R37"/>
  <c r="S37"/>
  <c r="T37"/>
  <c r="Q38"/>
  <c r="R38"/>
  <c r="S38"/>
  <c r="T38"/>
  <c r="Q39"/>
  <c r="R39"/>
  <c r="S39"/>
  <c r="T39"/>
  <c r="Q40"/>
  <c r="R40"/>
  <c r="S40"/>
  <c r="T40"/>
  <c r="Q41"/>
  <c r="R41"/>
  <c r="S41"/>
  <c r="T41"/>
  <c r="Q42"/>
  <c r="R42"/>
  <c r="S42"/>
  <c r="T42"/>
  <c r="Q43"/>
  <c r="R43"/>
  <c r="S43"/>
  <c r="T43"/>
  <c r="Q44"/>
  <c r="R44"/>
  <c r="S44"/>
  <c r="T44"/>
  <c r="Q45"/>
  <c r="R45"/>
  <c r="S45"/>
  <c r="T45"/>
  <c r="Q46"/>
  <c r="R46"/>
  <c r="S46"/>
  <c r="T46"/>
  <c r="Q47"/>
  <c r="R47"/>
  <c r="S47"/>
  <c r="T47"/>
  <c r="Q48"/>
  <c r="R48"/>
  <c r="S48"/>
  <c r="T48"/>
  <c r="Q49"/>
  <c r="R49"/>
  <c r="S49"/>
  <c r="T49"/>
  <c r="Q50"/>
  <c r="R50"/>
  <c r="S50"/>
  <c r="T50"/>
  <c r="Q51"/>
  <c r="R51"/>
  <c r="S51"/>
  <c r="T51"/>
  <c r="Q52"/>
  <c r="R52"/>
  <c r="S52"/>
  <c r="T52"/>
  <c r="Q53"/>
  <c r="R53"/>
  <c r="S53"/>
  <c r="T53"/>
  <c r="Q54"/>
  <c r="R54"/>
  <c r="S54"/>
  <c r="T54"/>
  <c r="Q55"/>
  <c r="R55"/>
  <c r="S55"/>
  <c r="T55"/>
  <c r="Q56"/>
  <c r="R56"/>
  <c r="S56"/>
  <c r="T56"/>
  <c r="Q57"/>
  <c r="R57"/>
  <c r="S57"/>
  <c r="T57"/>
  <c r="Q58"/>
  <c r="R58"/>
  <c r="S58"/>
  <c r="T58"/>
  <c r="Q59"/>
  <c r="R59"/>
  <c r="S59"/>
  <c r="T59"/>
  <c r="Q60"/>
  <c r="R60"/>
  <c r="S60"/>
  <c r="T60"/>
  <c r="Q61"/>
  <c r="R61"/>
  <c r="S61"/>
  <c r="T61"/>
  <c r="Q62"/>
  <c r="R62"/>
  <c r="S62"/>
  <c r="T62"/>
  <c r="Q63"/>
  <c r="R63"/>
  <c r="S63"/>
  <c r="T63"/>
  <c r="Q64"/>
  <c r="R64"/>
  <c r="S64"/>
  <c r="T64"/>
  <c r="Q65"/>
  <c r="R65"/>
  <c r="S65"/>
  <c r="T65"/>
  <c r="Q66"/>
  <c r="R66"/>
  <c r="S66"/>
  <c r="T66"/>
  <c r="Q67"/>
  <c r="R67"/>
  <c r="S67"/>
  <c r="T67"/>
  <c r="Q68"/>
  <c r="R68"/>
  <c r="S68"/>
  <c r="T68"/>
  <c r="Q69"/>
  <c r="R69"/>
  <c r="S69"/>
  <c r="T69"/>
  <c r="Q70"/>
  <c r="R70"/>
  <c r="S70"/>
  <c r="T70"/>
  <c r="Q71"/>
  <c r="R71"/>
  <c r="S71"/>
  <c r="T71"/>
  <c r="Q72"/>
  <c r="R72"/>
  <c r="S72"/>
  <c r="T72"/>
  <c r="Q73"/>
  <c r="R73"/>
  <c r="S73"/>
  <c r="T73"/>
  <c r="Q74"/>
  <c r="R74"/>
  <c r="S74"/>
  <c r="T74"/>
  <c r="Q3"/>
  <c r="R3"/>
  <c r="S3"/>
  <c r="T3"/>
  <c r="Q4"/>
  <c r="R4"/>
  <c r="S4"/>
  <c r="T4"/>
  <c r="Q5"/>
  <c r="R5"/>
  <c r="S5"/>
  <c r="T5"/>
  <c r="Q6"/>
  <c r="R6"/>
  <c r="S6"/>
  <c r="T6"/>
  <c r="Q7"/>
  <c r="R7"/>
  <c r="S7"/>
  <c r="T7"/>
  <c r="Q8"/>
  <c r="R8"/>
  <c r="S8"/>
  <c r="T8"/>
  <c r="Q9"/>
  <c r="R9"/>
  <c r="S9"/>
  <c r="T9"/>
  <c r="Q10"/>
  <c r="R10"/>
  <c r="S10"/>
  <c r="T10"/>
  <c r="Q11"/>
  <c r="R11"/>
  <c r="S11"/>
  <c r="T11"/>
  <c r="Q12"/>
  <c r="R12"/>
  <c r="S12"/>
  <c r="T12"/>
  <c r="Q13"/>
  <c r="R13"/>
  <c r="S13"/>
  <c r="T13"/>
  <c r="Q14"/>
  <c r="R14"/>
  <c r="S14"/>
  <c r="T14"/>
  <c r="R2"/>
  <c r="S2"/>
  <c r="T2"/>
  <c r="Q2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27"/>
  <c r="J26"/>
  <c r="J25"/>
  <c r="J24"/>
  <c r="J23"/>
  <c r="J2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"/>
</calcChain>
</file>

<file path=xl/sharedStrings.xml><?xml version="1.0" encoding="utf-8"?>
<sst xmlns="http://schemas.openxmlformats.org/spreadsheetml/2006/main" count="375" uniqueCount="140">
  <si>
    <t>ID</t>
  </si>
  <si>
    <t>Teamname</t>
  </si>
  <si>
    <t>GY</t>
  </si>
  <si>
    <t>teamid</t>
  </si>
  <si>
    <t>changed</t>
  </si>
  <si>
    <t>staterank</t>
  </si>
  <si>
    <t>divisionrank</t>
  </si>
  <si>
    <t>Statechamp</t>
  </si>
  <si>
    <t>FINALRATING</t>
  </si>
  <si>
    <t>G</t>
  </si>
  <si>
    <t>W</t>
  </si>
  <si>
    <t>L</t>
  </si>
  <si>
    <t>T</t>
  </si>
  <si>
    <t>PCT</t>
  </si>
  <si>
    <t>PF</t>
  </si>
  <si>
    <t>PA</t>
  </si>
  <si>
    <t>GALL</t>
  </si>
  <si>
    <t>WALL</t>
  </si>
  <si>
    <t>LALL</t>
  </si>
  <si>
    <t>TALL</t>
  </si>
  <si>
    <t>PFALL</t>
  </si>
  <si>
    <t>PAALL</t>
  </si>
  <si>
    <t>G_REGSEASON</t>
  </si>
  <si>
    <t>W_REGSEASON</t>
  </si>
  <si>
    <t>L_REGSEASON</t>
  </si>
  <si>
    <t>SOS</t>
  </si>
  <si>
    <t>PFAVG</t>
  </si>
  <si>
    <t>PAAVG</t>
  </si>
  <si>
    <t>NETPTSAVG</t>
  </si>
  <si>
    <t>SOSAVG</t>
  </si>
  <si>
    <t>Groupname</t>
  </si>
  <si>
    <t>Region</t>
  </si>
  <si>
    <t>District</t>
  </si>
  <si>
    <t>Division</t>
  </si>
  <si>
    <t>Students</t>
  </si>
  <si>
    <t>NetPts40AVG</t>
  </si>
  <si>
    <t>PercentptsAVG</t>
  </si>
  <si>
    <t>Gnon</t>
  </si>
  <si>
    <t>Wnon</t>
  </si>
  <si>
    <t>Lnon</t>
  </si>
  <si>
    <t>PFnon</t>
  </si>
  <si>
    <t>PAnon</t>
  </si>
  <si>
    <t>GPO</t>
  </si>
  <si>
    <t>WPO</t>
  </si>
  <si>
    <t>LPO</t>
  </si>
  <si>
    <t>alltimestaterank</t>
  </si>
  <si>
    <t>pa0</t>
  </si>
  <si>
    <t>pa42</t>
  </si>
  <si>
    <t>pf0</t>
  </si>
  <si>
    <t>pf41</t>
  </si>
  <si>
    <t>pf49</t>
  </si>
  <si>
    <t>marginplus20</t>
  </si>
  <si>
    <t>marginplus30</t>
  </si>
  <si>
    <t>marginplus40</t>
  </si>
  <si>
    <t>SOS_rating</t>
  </si>
  <si>
    <t>FINALRATINGACTUAL</t>
  </si>
  <si>
    <t>OFFRATE</t>
  </si>
  <si>
    <t>DEFRATE</t>
  </si>
  <si>
    <t>OPP_WALL</t>
  </si>
  <si>
    <t>OPP_LALL</t>
  </si>
  <si>
    <t>newcoach</t>
  </si>
  <si>
    <t>RPI</t>
  </si>
  <si>
    <t>City</t>
  </si>
  <si>
    <t>Mascot</t>
  </si>
  <si>
    <t>F68</t>
  </si>
  <si>
    <t>F69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</si>
  <si>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</si>
  <si>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</si>
  <si>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</si>
  <si>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</si>
  <si>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</si>
  <si>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</si>
  <si>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</si>
  <si>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</si>
  <si>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</si>
  <si>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</si>
  <si>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</si>
  <si>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F81</t>
  </si>
  <si>
    <t>F82</t>
  </si>
  <si>
    <t>F83</t>
  </si>
  <si>
    <t>F84</t>
  </si>
  <si>
    <t>F821</t>
  </si>
  <si>
    <t>F831</t>
  </si>
  <si>
    <t>F841</t>
  </si>
  <si>
    <t>F85</t>
  </si>
  <si>
    <t>F86</t>
  </si>
  <si>
    <t>F87</t>
  </si>
  <si>
    <t>F88</t>
  </si>
  <si>
    <t>F89</t>
  </si>
  <si>
    <t>F90</t>
  </si>
  <si>
    <t>F91</t>
  </si>
  <si>
    <t>F92</t>
  </si>
  <si>
    <t>F93</t>
  </si>
  <si>
    <t>F94</t>
  </si>
  <si>
    <t>F95</t>
  </si>
  <si>
    <t>NoName23</t>
  </si>
  <si>
    <t>Graham</t>
  </si>
  <si>
    <t>AA</t>
  </si>
  <si>
    <t>IV</t>
  </si>
  <si>
    <t>Southwest</t>
  </si>
  <si>
    <t/>
  </si>
  <si>
    <t>0.538</t>
  </si>
  <si>
    <t>0.75</t>
  </si>
  <si>
    <t>0.7</t>
  </si>
  <si>
    <t>0.857</t>
  </si>
  <si>
    <t>0.666</t>
  </si>
  <si>
    <t>0.769</t>
  </si>
  <si>
    <t>0.545</t>
  </si>
  <si>
    <t>0.923</t>
  </si>
  <si>
    <t>0.928</t>
  </si>
  <si>
    <t>0.3</t>
  </si>
  <si>
    <t>0.363</t>
  </si>
  <si>
    <t>0.583</t>
  </si>
  <si>
    <t>0.8</t>
  </si>
  <si>
    <t>0.727</t>
  </si>
  <si>
    <t>0.4</t>
  </si>
  <si>
    <t>0.6</t>
  </si>
  <si>
    <t>0.5</t>
  </si>
  <si>
    <t>0.15</t>
  </si>
  <si>
    <t>0.1</t>
  </si>
  <si>
    <t>0.55</t>
  </si>
  <si>
    <t>0.65</t>
  </si>
  <si>
    <t>0.9</t>
  </si>
  <si>
    <t>0.45</t>
  </si>
  <si>
    <t>1</t>
  </si>
  <si>
    <t>0.888</t>
  </si>
  <si>
    <t>0.111</t>
  </si>
  <si>
    <t>0.35</t>
  </si>
  <si>
    <t>0.333</t>
  </si>
  <si>
    <t>0.444</t>
  </si>
  <si>
    <t>0.555</t>
  </si>
  <si>
    <t>0.416</t>
  </si>
  <si>
    <t>0.166</t>
  </si>
  <si>
    <t>0.777</t>
  </si>
  <si>
    <t>0.714</t>
  </si>
  <si>
    <t>0.642</t>
  </si>
  <si>
    <t>0.562</t>
  </si>
  <si>
    <t>0.611</t>
  </si>
  <si>
    <t>0.812</t>
  </si>
  <si>
    <t>0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</si>
</sst>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8"/>
      <color indexed="8"/>
      <name val="Arial"/>
      <charset val="238"/>
    </font>
    <font>
      <sz val="10"/>
      <color indexed="8"/>
      <name val="Arial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2" fillId="0" borderId="0" xfId="1"/>
    <xf numFmtId="0" fontId="1" fillId="0" borderId="3" xfId="1" applyFont="1" applyFill="1" applyBorder="1" applyAlignment="1">
      <alignment horizontal="right" wrapText="1"/>
    </xf>
    <xf numFmtId="0" fontId="1" fillId="0" borderId="0" xfId="1" applyFont="1" applyFill="1" applyBorder="1" applyAlignment="1">
      <alignment horizontal="right" wrapText="1"/>
    </xf>
    <xf numFmtId="0" fontId="1" fillId="0" borderId="4" xfId="1" applyFont="1" applyFill="1" applyBorder="1" applyAlignment="1">
      <alignment horizontal="right" wrapText="1"/>
    </xf>
    <xf numFmtId="164" fontId="0" fillId="0" borderId="0" xfId="0" applyNumberFormat="1"/>
    <xf numFmtId="0" fontId="3" fillId="0" borderId="3" xfId="1" applyFont="1" applyFill="1" applyBorder="1" applyAlignment="1">
      <alignment horizontal="right" wrapText="1"/>
    </xf>
    <xf numFmtId="0" fontId="3" fillId="0" borderId="0" xfId="1" applyFont="1" applyFill="1" applyBorder="1" applyAlignment="1">
      <alignment horizontal="right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74"/>
  <sheetViews>
    <sheetView tabSelected="1" topLeftCell="A55" workbookViewId="0">
      <selection activeCell="A74" sqref="A2:XFD74"/>
    </sheetView>
  </sheetViews>
  <sheetFormatPr defaultRowHeight="15"/>
  <cols>
    <col min="14" max="14" width="10" bestFit="1" customWidth="1"/>
  </cols>
  <sheetData>
    <row r="1" spans="1:9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/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</row>
    <row r="2" spans="1:96">
      <c r="A2" s="2">
        <v>106068</v>
      </c>
      <c r="B2" s="3" t="s">
        <v>96</v>
      </c>
      <c r="C2" s="2">
        <v>1998</v>
      </c>
      <c r="D2" s="2">
        <v>10397</v>
      </c>
      <c r="E2" s="2"/>
      <c r="F2" s="4"/>
      <c r="G2" s="4"/>
      <c r="H2" s="2">
        <v>0</v>
      </c>
      <c r="I2" s="2"/>
      <c r="J2" s="2">
        <f>+K2+L2+M2</f>
        <v>13</v>
      </c>
      <c r="K2" s="2">
        <v>7</v>
      </c>
      <c r="L2" s="2">
        <v>6</v>
      </c>
      <c r="M2" s="2">
        <v>0</v>
      </c>
      <c r="N2" s="2" t="s">
        <v>101</v>
      </c>
      <c r="O2" s="4"/>
      <c r="P2" s="4"/>
      <c r="Q2" s="2">
        <f>+J2</f>
        <v>13</v>
      </c>
      <c r="R2" s="2">
        <f t="shared" ref="R2:T2" si="0">+K2</f>
        <v>7</v>
      </c>
      <c r="S2" s="2">
        <f t="shared" si="0"/>
        <v>6</v>
      </c>
      <c r="T2" s="2">
        <f t="shared" si="0"/>
        <v>0</v>
      </c>
      <c r="U2" s="4"/>
      <c r="V2" s="4"/>
      <c r="W2" s="2"/>
      <c r="X2" s="2"/>
      <c r="Y2" s="2"/>
      <c r="Z2" s="4"/>
      <c r="AA2" s="4"/>
      <c r="AB2" s="4"/>
      <c r="AC2" s="4"/>
      <c r="AD2" s="4"/>
      <c r="AE2" s="3"/>
      <c r="AF2" s="3"/>
      <c r="AG2" s="3" t="s">
        <v>99</v>
      </c>
      <c r="AH2" s="2">
        <v>3</v>
      </c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2"/>
      <c r="BJ2" s="4"/>
      <c r="BK2" s="3"/>
      <c r="BL2" s="3"/>
      <c r="BM2" s="3"/>
      <c r="BN2" s="4"/>
      <c r="BO2" s="3"/>
      <c r="BP2" s="3"/>
      <c r="BQ2" s="4"/>
      <c r="BR2" s="4"/>
      <c r="BS2" s="4"/>
      <c r="BT2" s="4"/>
      <c r="BU2" s="4"/>
      <c r="BV2" s="4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</row>
    <row r="3" spans="1:96">
      <c r="A3" s="2">
        <v>106068</v>
      </c>
      <c r="B3" s="3" t="s">
        <v>96</v>
      </c>
      <c r="C3" s="2">
        <v>1997</v>
      </c>
      <c r="D3" s="2">
        <v>10397</v>
      </c>
      <c r="E3" s="2"/>
      <c r="F3" s="4"/>
      <c r="G3" s="4"/>
      <c r="H3" s="2">
        <v>0</v>
      </c>
      <c r="I3" s="2"/>
      <c r="J3" s="2">
        <f t="shared" ref="J3:J66" si="1">+K3+L3+M3</f>
        <v>12</v>
      </c>
      <c r="K3" s="2">
        <v>9</v>
      </c>
      <c r="L3" s="2">
        <v>3</v>
      </c>
      <c r="M3" s="2">
        <v>0</v>
      </c>
      <c r="N3" s="2" t="s">
        <v>102</v>
      </c>
      <c r="O3" s="4"/>
      <c r="P3" s="4"/>
      <c r="Q3" s="2">
        <f t="shared" ref="Q3:Q15" si="2">+J3</f>
        <v>12</v>
      </c>
      <c r="R3" s="2">
        <f t="shared" ref="R3:R15" si="3">+K3</f>
        <v>9</v>
      </c>
      <c r="S3" s="2">
        <f t="shared" ref="S3:S15" si="4">+L3</f>
        <v>3</v>
      </c>
      <c r="T3" s="2">
        <f t="shared" ref="T3:T15" si="5">+M3</f>
        <v>0</v>
      </c>
      <c r="U3" s="4"/>
      <c r="V3" s="4"/>
      <c r="W3" s="2"/>
      <c r="X3" s="2"/>
      <c r="Y3" s="2"/>
      <c r="Z3" s="4"/>
      <c r="AA3" s="4"/>
      <c r="AB3" s="4"/>
      <c r="AC3" s="4"/>
      <c r="AD3" s="4"/>
      <c r="AE3" s="3"/>
      <c r="AF3" s="3"/>
      <c r="AG3" s="3" t="s">
        <v>99</v>
      </c>
      <c r="AH3" s="2">
        <v>3</v>
      </c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2"/>
      <c r="BJ3" s="4"/>
      <c r="BK3" s="3"/>
      <c r="BL3" s="3"/>
      <c r="BM3" s="3"/>
      <c r="BN3" s="4"/>
      <c r="BO3" s="3"/>
      <c r="BP3" s="3"/>
      <c r="BQ3" s="4"/>
      <c r="BR3" s="4"/>
      <c r="BS3" s="4"/>
      <c r="BT3" s="4"/>
      <c r="BU3" s="4"/>
      <c r="BV3" s="4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</row>
    <row r="4" spans="1:96">
      <c r="A4" s="2">
        <v>106068</v>
      </c>
      <c r="B4" s="3" t="s">
        <v>96</v>
      </c>
      <c r="C4" s="2">
        <v>1996</v>
      </c>
      <c r="D4" s="2">
        <v>10397</v>
      </c>
      <c r="E4" s="2"/>
      <c r="F4" s="4"/>
      <c r="G4" s="4"/>
      <c r="H4" s="2">
        <v>0</v>
      </c>
      <c r="I4" s="2"/>
      <c r="J4" s="2">
        <f t="shared" si="1"/>
        <v>10</v>
      </c>
      <c r="K4" s="2">
        <v>7</v>
      </c>
      <c r="L4" s="2">
        <v>3</v>
      </c>
      <c r="M4" s="2">
        <v>0</v>
      </c>
      <c r="N4" s="2" t="s">
        <v>103</v>
      </c>
      <c r="O4" s="4"/>
      <c r="P4" s="4"/>
      <c r="Q4" s="2">
        <f t="shared" si="2"/>
        <v>10</v>
      </c>
      <c r="R4" s="2">
        <f t="shared" si="3"/>
        <v>7</v>
      </c>
      <c r="S4" s="2">
        <f t="shared" si="4"/>
        <v>3</v>
      </c>
      <c r="T4" s="2">
        <f t="shared" si="5"/>
        <v>0</v>
      </c>
      <c r="U4" s="4"/>
      <c r="V4" s="4"/>
      <c r="W4" s="2"/>
      <c r="X4" s="2"/>
      <c r="Y4" s="2"/>
      <c r="Z4" s="4"/>
      <c r="AA4" s="4"/>
      <c r="AB4" s="4"/>
      <c r="AC4" s="4"/>
      <c r="AD4" s="4"/>
      <c r="AE4" s="3"/>
      <c r="AF4" s="3"/>
      <c r="AG4" s="3" t="s">
        <v>99</v>
      </c>
      <c r="AH4" s="2">
        <v>3</v>
      </c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2"/>
      <c r="BJ4" s="4"/>
      <c r="BK4" s="3"/>
      <c r="BL4" s="3"/>
      <c r="BM4" s="3"/>
      <c r="BN4" s="4"/>
      <c r="BO4" s="3"/>
      <c r="BP4" s="3"/>
      <c r="BQ4" s="4"/>
      <c r="BR4" s="4"/>
      <c r="BS4" s="4"/>
      <c r="BT4" s="4"/>
      <c r="BU4" s="4"/>
      <c r="BV4" s="4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</row>
    <row r="5" spans="1:96">
      <c r="A5" s="2">
        <v>106068</v>
      </c>
      <c r="B5" s="3" t="s">
        <v>96</v>
      </c>
      <c r="C5" s="2">
        <v>1995</v>
      </c>
      <c r="D5" s="2">
        <v>10397</v>
      </c>
      <c r="E5" s="2">
        <v>1115</v>
      </c>
      <c r="F5" s="4"/>
      <c r="G5" s="4"/>
      <c r="H5" s="2">
        <v>1</v>
      </c>
      <c r="I5" s="2">
        <v>80.86</v>
      </c>
      <c r="J5" s="2">
        <f t="shared" si="1"/>
        <v>14</v>
      </c>
      <c r="K5" s="2">
        <v>12</v>
      </c>
      <c r="L5" s="2">
        <v>2</v>
      </c>
      <c r="M5" s="2">
        <v>0</v>
      </c>
      <c r="N5" s="2" t="s">
        <v>104</v>
      </c>
      <c r="O5" s="4"/>
      <c r="P5" s="4"/>
      <c r="Q5" s="2">
        <f t="shared" si="2"/>
        <v>14</v>
      </c>
      <c r="R5" s="2">
        <f t="shared" si="3"/>
        <v>12</v>
      </c>
      <c r="S5" s="2">
        <f t="shared" si="4"/>
        <v>2</v>
      </c>
      <c r="T5" s="2">
        <f t="shared" si="5"/>
        <v>0</v>
      </c>
      <c r="U5" s="4"/>
      <c r="V5" s="4"/>
      <c r="W5" s="2">
        <v>10</v>
      </c>
      <c r="X5" s="2">
        <v>8</v>
      </c>
      <c r="Y5" s="2">
        <v>2</v>
      </c>
      <c r="Z5" s="4"/>
      <c r="AA5" s="4"/>
      <c r="AB5" s="4"/>
      <c r="AC5" s="4"/>
      <c r="AD5" s="4"/>
      <c r="AE5" s="3" t="s">
        <v>97</v>
      </c>
      <c r="AF5" s="3" t="s">
        <v>98</v>
      </c>
      <c r="AG5" s="3" t="s">
        <v>99</v>
      </c>
      <c r="AH5" s="2">
        <v>3</v>
      </c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2">
        <v>0</v>
      </c>
      <c r="BJ5" s="4"/>
      <c r="BK5" s="3" t="s">
        <v>100</v>
      </c>
      <c r="BL5" s="3" t="s">
        <v>100</v>
      </c>
      <c r="BM5" s="3" t="s">
        <v>100</v>
      </c>
      <c r="BN5" s="4"/>
      <c r="BO5" s="3" t="s">
        <v>100</v>
      </c>
      <c r="BP5" s="3" t="s">
        <v>100</v>
      </c>
      <c r="BQ5" s="4"/>
      <c r="BR5" s="4"/>
      <c r="BS5" s="4"/>
      <c r="BT5" s="4"/>
      <c r="BU5" s="4"/>
      <c r="BV5" s="4"/>
      <c r="BW5" s="3" t="s">
        <v>100</v>
      </c>
      <c r="BX5" s="3" t="s">
        <v>100</v>
      </c>
      <c r="BY5" s="3" t="s">
        <v>100</v>
      </c>
      <c r="BZ5" s="3" t="s">
        <v>100</v>
      </c>
      <c r="CA5" s="3" t="s">
        <v>100</v>
      </c>
      <c r="CB5" s="3" t="s">
        <v>100</v>
      </c>
      <c r="CC5" s="3" t="s">
        <v>100</v>
      </c>
      <c r="CD5" s="3" t="s">
        <v>100</v>
      </c>
      <c r="CE5" s="3" t="s">
        <v>100</v>
      </c>
      <c r="CF5" s="3" t="s">
        <v>100</v>
      </c>
      <c r="CG5" s="3" t="s">
        <v>100</v>
      </c>
      <c r="CH5" s="3" t="s">
        <v>100</v>
      </c>
      <c r="CI5" s="3" t="s">
        <v>100</v>
      </c>
      <c r="CJ5" s="3" t="s">
        <v>100</v>
      </c>
      <c r="CK5" s="3" t="s">
        <v>100</v>
      </c>
      <c r="CL5" s="3" t="s">
        <v>100</v>
      </c>
      <c r="CM5" s="3" t="s">
        <v>100</v>
      </c>
      <c r="CN5" s="3" t="s">
        <v>100</v>
      </c>
      <c r="CO5" s="3" t="s">
        <v>100</v>
      </c>
      <c r="CP5" s="3" t="s">
        <v>100</v>
      </c>
      <c r="CQ5" s="3" t="s">
        <v>100</v>
      </c>
      <c r="CR5" s="3" t="s">
        <v>100</v>
      </c>
    </row>
    <row r="6" spans="1:96">
      <c r="A6" s="2">
        <v>106068</v>
      </c>
      <c r="B6" s="3" t="s">
        <v>96</v>
      </c>
      <c r="C6" s="2">
        <v>1994</v>
      </c>
      <c r="D6" s="2">
        <v>10397</v>
      </c>
      <c r="E6" s="2"/>
      <c r="F6" s="4"/>
      <c r="G6" s="4"/>
      <c r="H6" s="2">
        <v>0</v>
      </c>
      <c r="I6" s="2"/>
      <c r="J6" s="2">
        <f t="shared" si="1"/>
        <v>12</v>
      </c>
      <c r="K6" s="2">
        <v>8</v>
      </c>
      <c r="L6" s="2">
        <v>4</v>
      </c>
      <c r="M6" s="2">
        <v>0</v>
      </c>
      <c r="N6" s="2" t="s">
        <v>105</v>
      </c>
      <c r="O6" s="4"/>
      <c r="P6" s="4"/>
      <c r="Q6" s="2">
        <f t="shared" si="2"/>
        <v>12</v>
      </c>
      <c r="R6" s="2">
        <f t="shared" si="3"/>
        <v>8</v>
      </c>
      <c r="S6" s="2">
        <f t="shared" si="4"/>
        <v>4</v>
      </c>
      <c r="T6" s="2">
        <f t="shared" si="5"/>
        <v>0</v>
      </c>
      <c r="U6" s="4"/>
      <c r="V6" s="4"/>
      <c r="W6" s="2"/>
      <c r="X6" s="2"/>
      <c r="Y6" s="2"/>
      <c r="Z6" s="4"/>
      <c r="AA6" s="4"/>
      <c r="AB6" s="4"/>
      <c r="AC6" s="4"/>
      <c r="AD6" s="4"/>
      <c r="AE6" s="3"/>
      <c r="AF6" s="3"/>
      <c r="AG6" s="3" t="s">
        <v>99</v>
      </c>
      <c r="AH6" s="2">
        <v>3</v>
      </c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2"/>
      <c r="BJ6" s="4"/>
      <c r="BK6" s="3"/>
      <c r="BL6" s="3"/>
      <c r="BM6" s="3"/>
      <c r="BN6" s="4"/>
      <c r="BO6" s="3"/>
      <c r="BP6" s="3"/>
      <c r="BQ6" s="4"/>
      <c r="BR6" s="4"/>
      <c r="BS6" s="4"/>
      <c r="BT6" s="4"/>
      <c r="BU6" s="4"/>
      <c r="BV6" s="4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>
      <c r="A7" s="2">
        <v>106068</v>
      </c>
      <c r="B7" s="3" t="s">
        <v>96</v>
      </c>
      <c r="C7" s="2">
        <v>1993</v>
      </c>
      <c r="D7" s="2">
        <v>10397</v>
      </c>
      <c r="E7" s="2"/>
      <c r="F7" s="4"/>
      <c r="G7" s="4"/>
      <c r="H7" s="2">
        <v>0</v>
      </c>
      <c r="I7" s="2"/>
      <c r="J7" s="2">
        <f t="shared" si="1"/>
        <v>13</v>
      </c>
      <c r="K7" s="2">
        <v>10</v>
      </c>
      <c r="L7" s="2">
        <v>3</v>
      </c>
      <c r="M7" s="2">
        <v>0</v>
      </c>
      <c r="N7" s="2" t="s">
        <v>106</v>
      </c>
      <c r="O7" s="4"/>
      <c r="P7" s="4"/>
      <c r="Q7" s="2">
        <f t="shared" si="2"/>
        <v>13</v>
      </c>
      <c r="R7" s="2">
        <f t="shared" si="3"/>
        <v>10</v>
      </c>
      <c r="S7" s="2">
        <f t="shared" si="4"/>
        <v>3</v>
      </c>
      <c r="T7" s="2">
        <f t="shared" si="5"/>
        <v>0</v>
      </c>
      <c r="U7" s="4"/>
      <c r="V7" s="4"/>
      <c r="W7" s="2"/>
      <c r="X7" s="2"/>
      <c r="Y7" s="2"/>
      <c r="Z7" s="4"/>
      <c r="AA7" s="4"/>
      <c r="AB7" s="4"/>
      <c r="AC7" s="4"/>
      <c r="AD7" s="4"/>
      <c r="AE7" s="3"/>
      <c r="AF7" s="3"/>
      <c r="AG7" s="3" t="s">
        <v>99</v>
      </c>
      <c r="AH7" s="2">
        <v>3</v>
      </c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2"/>
      <c r="BJ7" s="4"/>
      <c r="BK7" s="3"/>
      <c r="BL7" s="3"/>
      <c r="BM7" s="3"/>
      <c r="BN7" s="4"/>
      <c r="BO7" s="3"/>
      <c r="BP7" s="3"/>
      <c r="BQ7" s="4"/>
      <c r="BR7" s="4"/>
      <c r="BS7" s="4"/>
      <c r="BT7" s="4"/>
      <c r="BU7" s="4"/>
      <c r="BV7" s="4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>
      <c r="A8" s="2">
        <v>106068</v>
      </c>
      <c r="B8" s="3" t="s">
        <v>96</v>
      </c>
      <c r="C8" s="2">
        <v>1992</v>
      </c>
      <c r="D8" s="2">
        <v>10397</v>
      </c>
      <c r="E8" s="2"/>
      <c r="F8" s="4"/>
      <c r="G8" s="4"/>
      <c r="H8" s="2">
        <v>0</v>
      </c>
      <c r="I8" s="2"/>
      <c r="J8" s="2">
        <f t="shared" si="1"/>
        <v>11</v>
      </c>
      <c r="K8" s="2">
        <v>6</v>
      </c>
      <c r="L8" s="2">
        <v>5</v>
      </c>
      <c r="M8" s="2">
        <v>0</v>
      </c>
      <c r="N8" s="2" t="s">
        <v>107</v>
      </c>
      <c r="O8" s="4"/>
      <c r="P8" s="4"/>
      <c r="Q8" s="2">
        <f t="shared" si="2"/>
        <v>11</v>
      </c>
      <c r="R8" s="2">
        <f t="shared" si="3"/>
        <v>6</v>
      </c>
      <c r="S8" s="2">
        <f t="shared" si="4"/>
        <v>5</v>
      </c>
      <c r="T8" s="2">
        <f t="shared" si="5"/>
        <v>0</v>
      </c>
      <c r="U8" s="4"/>
      <c r="V8" s="4"/>
      <c r="W8" s="2"/>
      <c r="X8" s="2"/>
      <c r="Y8" s="2"/>
      <c r="Z8" s="4"/>
      <c r="AA8" s="4"/>
      <c r="AB8" s="4"/>
      <c r="AC8" s="4"/>
      <c r="AD8" s="4"/>
      <c r="AE8" s="3"/>
      <c r="AF8" s="3"/>
      <c r="AG8" s="3" t="s">
        <v>99</v>
      </c>
      <c r="AH8" s="2">
        <v>3</v>
      </c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2"/>
      <c r="BJ8" s="4"/>
      <c r="BK8" s="3"/>
      <c r="BL8" s="3"/>
      <c r="BM8" s="3"/>
      <c r="BN8" s="4"/>
      <c r="BO8" s="3"/>
      <c r="BP8" s="3"/>
      <c r="BQ8" s="4"/>
      <c r="BR8" s="4"/>
      <c r="BS8" s="4"/>
      <c r="BT8" s="4"/>
      <c r="BU8" s="4"/>
      <c r="BV8" s="4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</row>
    <row r="9" spans="1:96">
      <c r="A9" s="2">
        <v>106068</v>
      </c>
      <c r="B9" s="3" t="s">
        <v>96</v>
      </c>
      <c r="C9" s="2">
        <v>1991</v>
      </c>
      <c r="D9" s="2">
        <v>10397</v>
      </c>
      <c r="E9" s="2"/>
      <c r="F9" s="4"/>
      <c r="G9" s="4"/>
      <c r="H9" s="2">
        <v>0</v>
      </c>
      <c r="I9" s="2"/>
      <c r="J9" s="2">
        <f t="shared" si="1"/>
        <v>12</v>
      </c>
      <c r="K9" s="2">
        <v>8</v>
      </c>
      <c r="L9" s="2">
        <v>4</v>
      </c>
      <c r="M9" s="2">
        <v>0</v>
      </c>
      <c r="N9" s="2" t="s">
        <v>105</v>
      </c>
      <c r="O9" s="4"/>
      <c r="P9" s="4"/>
      <c r="Q9" s="2">
        <f t="shared" si="2"/>
        <v>12</v>
      </c>
      <c r="R9" s="2">
        <f t="shared" si="3"/>
        <v>8</v>
      </c>
      <c r="S9" s="2">
        <f t="shared" si="4"/>
        <v>4</v>
      </c>
      <c r="T9" s="2">
        <f t="shared" si="5"/>
        <v>0</v>
      </c>
      <c r="U9" s="4"/>
      <c r="V9" s="4"/>
      <c r="W9" s="2"/>
      <c r="X9" s="2"/>
      <c r="Y9" s="2"/>
      <c r="Z9" s="4"/>
      <c r="AA9" s="4"/>
      <c r="AB9" s="4"/>
      <c r="AC9" s="4"/>
      <c r="AD9" s="4"/>
      <c r="AE9" s="3"/>
      <c r="AF9" s="3"/>
      <c r="AG9" s="3" t="s">
        <v>99</v>
      </c>
      <c r="AH9" s="2">
        <v>3</v>
      </c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2"/>
      <c r="BJ9" s="4"/>
      <c r="BK9" s="3"/>
      <c r="BL9" s="3"/>
      <c r="BM9" s="3"/>
      <c r="BN9" s="4"/>
      <c r="BO9" s="3"/>
      <c r="BP9" s="3"/>
      <c r="BQ9" s="4"/>
      <c r="BR9" s="4"/>
      <c r="BS9" s="4"/>
      <c r="BT9" s="4"/>
      <c r="BU9" s="4"/>
      <c r="BV9" s="4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</row>
    <row r="10" spans="1:96">
      <c r="A10" s="2">
        <v>106068</v>
      </c>
      <c r="B10" s="3" t="s">
        <v>96</v>
      </c>
      <c r="C10" s="2">
        <v>1990</v>
      </c>
      <c r="D10" s="2">
        <v>10397</v>
      </c>
      <c r="E10" s="2"/>
      <c r="F10" s="4"/>
      <c r="G10" s="4"/>
      <c r="H10" s="2">
        <v>0</v>
      </c>
      <c r="I10" s="2"/>
      <c r="J10" s="2">
        <f t="shared" si="1"/>
        <v>13</v>
      </c>
      <c r="K10" s="2">
        <v>12</v>
      </c>
      <c r="L10" s="2">
        <v>1</v>
      </c>
      <c r="M10" s="2">
        <v>0</v>
      </c>
      <c r="N10" s="2" t="s">
        <v>108</v>
      </c>
      <c r="O10" s="4"/>
      <c r="P10" s="4"/>
      <c r="Q10" s="2">
        <f t="shared" si="2"/>
        <v>13</v>
      </c>
      <c r="R10" s="2">
        <f t="shared" si="3"/>
        <v>12</v>
      </c>
      <c r="S10" s="2">
        <f t="shared" si="4"/>
        <v>1</v>
      </c>
      <c r="T10" s="2">
        <f t="shared" si="5"/>
        <v>0</v>
      </c>
      <c r="U10" s="4"/>
      <c r="V10" s="4"/>
      <c r="W10" s="2"/>
      <c r="X10" s="2"/>
      <c r="Y10" s="2"/>
      <c r="Z10" s="4"/>
      <c r="AA10" s="4"/>
      <c r="AB10" s="4"/>
      <c r="AC10" s="4"/>
      <c r="AD10" s="4"/>
      <c r="AE10" s="3"/>
      <c r="AF10" s="3"/>
      <c r="AG10" s="3" t="s">
        <v>99</v>
      </c>
      <c r="AH10" s="2">
        <v>3</v>
      </c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2"/>
      <c r="BJ10" s="4"/>
      <c r="BK10" s="3"/>
      <c r="BL10" s="3"/>
      <c r="BM10" s="3"/>
      <c r="BN10" s="4"/>
      <c r="BO10" s="3"/>
      <c r="BP10" s="3"/>
      <c r="BQ10" s="4"/>
      <c r="BR10" s="4"/>
      <c r="BS10" s="4"/>
      <c r="BT10" s="4"/>
      <c r="BU10" s="4"/>
      <c r="BV10" s="4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</row>
    <row r="11" spans="1:96">
      <c r="A11" s="2">
        <v>109383</v>
      </c>
      <c r="B11" s="3" t="s">
        <v>96</v>
      </c>
      <c r="C11" s="2">
        <v>1989</v>
      </c>
      <c r="D11" s="2">
        <v>10397</v>
      </c>
      <c r="E11" s="2">
        <v>1115</v>
      </c>
      <c r="F11" s="4"/>
      <c r="G11" s="4"/>
      <c r="H11" s="2">
        <v>1</v>
      </c>
      <c r="I11" s="2">
        <v>81.260000000000005</v>
      </c>
      <c r="J11" s="2">
        <f t="shared" si="1"/>
        <v>14</v>
      </c>
      <c r="K11" s="2">
        <v>13</v>
      </c>
      <c r="L11" s="2">
        <v>1</v>
      </c>
      <c r="M11" s="2">
        <v>0</v>
      </c>
      <c r="N11" s="2" t="s">
        <v>109</v>
      </c>
      <c r="O11" s="4"/>
      <c r="P11" s="4"/>
      <c r="Q11" s="2">
        <f t="shared" si="2"/>
        <v>14</v>
      </c>
      <c r="R11" s="2">
        <f t="shared" si="3"/>
        <v>13</v>
      </c>
      <c r="S11" s="2">
        <f t="shared" si="4"/>
        <v>1</v>
      </c>
      <c r="T11" s="2">
        <f t="shared" si="5"/>
        <v>0</v>
      </c>
      <c r="U11" s="4"/>
      <c r="V11" s="4"/>
      <c r="W11" s="2">
        <v>10</v>
      </c>
      <c r="X11" s="2">
        <v>9</v>
      </c>
      <c r="Y11" s="2">
        <v>1</v>
      </c>
      <c r="Z11" s="4"/>
      <c r="AA11" s="4"/>
      <c r="AB11" s="4"/>
      <c r="AC11" s="4"/>
      <c r="AD11" s="4"/>
      <c r="AE11" s="3" t="s">
        <v>97</v>
      </c>
      <c r="AF11" s="3" t="s">
        <v>98</v>
      </c>
      <c r="AG11" s="3" t="s">
        <v>99</v>
      </c>
      <c r="AH11" s="2">
        <v>3</v>
      </c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2">
        <v>0</v>
      </c>
      <c r="BJ11" s="4"/>
      <c r="BK11" s="3" t="s">
        <v>100</v>
      </c>
      <c r="BL11" s="3" t="s">
        <v>100</v>
      </c>
      <c r="BM11" s="3" t="s">
        <v>100</v>
      </c>
      <c r="BN11" s="4"/>
      <c r="BO11" s="3" t="s">
        <v>100</v>
      </c>
      <c r="BP11" s="3" t="s">
        <v>100</v>
      </c>
      <c r="BQ11" s="4"/>
      <c r="BR11" s="4"/>
      <c r="BS11" s="4"/>
      <c r="BT11" s="4"/>
      <c r="BU11" s="4"/>
      <c r="BV11" s="4"/>
      <c r="BW11" s="3" t="s">
        <v>100</v>
      </c>
      <c r="BX11" s="3" t="s">
        <v>100</v>
      </c>
      <c r="BY11" s="3" t="s">
        <v>100</v>
      </c>
      <c r="BZ11" s="3" t="s">
        <v>100</v>
      </c>
      <c r="CA11" s="3" t="s">
        <v>100</v>
      </c>
      <c r="CB11" s="3" t="s">
        <v>100</v>
      </c>
      <c r="CC11" s="3" t="s">
        <v>100</v>
      </c>
      <c r="CD11" s="3" t="s">
        <v>100</v>
      </c>
      <c r="CE11" s="3" t="s">
        <v>100</v>
      </c>
      <c r="CF11" s="3" t="s">
        <v>100</v>
      </c>
      <c r="CG11" s="3" t="s">
        <v>100</v>
      </c>
      <c r="CH11" s="3" t="s">
        <v>100</v>
      </c>
      <c r="CI11" s="3" t="s">
        <v>100</v>
      </c>
      <c r="CJ11" s="3" t="s">
        <v>100</v>
      </c>
      <c r="CK11" s="3" t="s">
        <v>100</v>
      </c>
      <c r="CL11" s="3" t="s">
        <v>100</v>
      </c>
      <c r="CM11" s="3" t="s">
        <v>100</v>
      </c>
      <c r="CN11" s="3" t="s">
        <v>100</v>
      </c>
      <c r="CO11" s="3" t="s">
        <v>100</v>
      </c>
      <c r="CP11" s="3" t="s">
        <v>100</v>
      </c>
      <c r="CQ11" s="3" t="s">
        <v>100</v>
      </c>
      <c r="CR11" s="3" t="s">
        <v>100</v>
      </c>
    </row>
    <row r="12" spans="1:96">
      <c r="A12" s="2">
        <v>112698</v>
      </c>
      <c r="B12" s="3" t="s">
        <v>96</v>
      </c>
      <c r="C12" s="2">
        <v>1988</v>
      </c>
      <c r="D12" s="2">
        <v>10397</v>
      </c>
      <c r="H12" s="9">
        <v>0</v>
      </c>
      <c r="J12" s="2">
        <f t="shared" si="1"/>
        <v>10</v>
      </c>
      <c r="K12" s="5">
        <v>3</v>
      </c>
      <c r="L12" s="5">
        <v>7</v>
      </c>
      <c r="M12" s="5">
        <v>0</v>
      </c>
      <c r="N12" s="2" t="s">
        <v>110</v>
      </c>
      <c r="Q12" s="2">
        <f t="shared" si="2"/>
        <v>10</v>
      </c>
      <c r="R12" s="2">
        <f t="shared" si="3"/>
        <v>3</v>
      </c>
      <c r="S12" s="2">
        <f t="shared" si="4"/>
        <v>7</v>
      </c>
      <c r="T12" s="2">
        <f t="shared" si="5"/>
        <v>0</v>
      </c>
      <c r="AG12" s="3" t="s">
        <v>99</v>
      </c>
      <c r="AH12" s="2">
        <v>3</v>
      </c>
    </row>
    <row r="13" spans="1:96">
      <c r="A13" s="2">
        <v>116013</v>
      </c>
      <c r="B13" s="3" t="s">
        <v>96</v>
      </c>
      <c r="C13" s="2">
        <v>1987</v>
      </c>
      <c r="D13" s="2">
        <v>10397</v>
      </c>
      <c r="H13" s="9">
        <v>0</v>
      </c>
      <c r="J13" s="2">
        <f t="shared" si="1"/>
        <v>11</v>
      </c>
      <c r="K13" s="5">
        <v>4</v>
      </c>
      <c r="L13" s="5">
        <v>7</v>
      </c>
      <c r="M13" s="7">
        <v>0</v>
      </c>
      <c r="N13" s="2" t="s">
        <v>111</v>
      </c>
      <c r="Q13" s="2">
        <f t="shared" si="2"/>
        <v>11</v>
      </c>
      <c r="R13" s="2">
        <f t="shared" si="3"/>
        <v>4</v>
      </c>
      <c r="S13" s="2">
        <f t="shared" si="4"/>
        <v>7</v>
      </c>
      <c r="T13" s="2">
        <f t="shared" si="5"/>
        <v>0</v>
      </c>
      <c r="AG13" s="3" t="s">
        <v>99</v>
      </c>
      <c r="AH13" s="2">
        <v>3</v>
      </c>
    </row>
    <row r="14" spans="1:96">
      <c r="A14" s="2">
        <v>119328</v>
      </c>
      <c r="B14" s="3" t="s">
        <v>96</v>
      </c>
      <c r="C14" s="2">
        <v>1986</v>
      </c>
      <c r="D14" s="2">
        <v>10397</v>
      </c>
      <c r="H14" s="9">
        <v>0</v>
      </c>
      <c r="J14" s="2">
        <f t="shared" si="1"/>
        <v>12</v>
      </c>
      <c r="K14" s="5">
        <v>7</v>
      </c>
      <c r="L14" s="5">
        <v>5</v>
      </c>
      <c r="M14" s="7">
        <v>0</v>
      </c>
      <c r="N14" s="2" t="s">
        <v>112</v>
      </c>
      <c r="Q14" s="2">
        <f t="shared" si="2"/>
        <v>12</v>
      </c>
      <c r="R14" s="2">
        <f t="shared" si="3"/>
        <v>7</v>
      </c>
      <c r="S14" s="2">
        <f t="shared" si="4"/>
        <v>5</v>
      </c>
      <c r="T14" s="2">
        <f t="shared" si="5"/>
        <v>0</v>
      </c>
      <c r="AG14" s="3" t="s">
        <v>99</v>
      </c>
      <c r="AH14" s="2">
        <v>3</v>
      </c>
    </row>
    <row r="15" spans="1:96">
      <c r="A15" s="2">
        <v>122643</v>
      </c>
      <c r="B15" s="3" t="s">
        <v>96</v>
      </c>
      <c r="C15" s="2">
        <v>1985</v>
      </c>
      <c r="D15" s="2">
        <v>10397</v>
      </c>
      <c r="H15" s="9">
        <v>0</v>
      </c>
      <c r="J15" s="2">
        <f t="shared" si="1"/>
        <v>10</v>
      </c>
      <c r="K15" s="5">
        <v>8</v>
      </c>
      <c r="L15" s="5">
        <v>2</v>
      </c>
      <c r="M15" s="7">
        <v>0</v>
      </c>
      <c r="N15" s="2" t="s">
        <v>113</v>
      </c>
      <c r="Q15" s="2">
        <f t="shared" si="2"/>
        <v>10</v>
      </c>
      <c r="R15" s="2">
        <f t="shared" si="3"/>
        <v>8</v>
      </c>
      <c r="S15" s="2">
        <f t="shared" si="4"/>
        <v>2</v>
      </c>
      <c r="T15" s="2">
        <f t="shared" si="5"/>
        <v>0</v>
      </c>
      <c r="AG15" s="3" t="s">
        <v>99</v>
      </c>
      <c r="AH15" s="2">
        <v>3</v>
      </c>
    </row>
    <row r="16" spans="1:96">
      <c r="A16" s="2">
        <v>125958</v>
      </c>
      <c r="B16" s="3" t="s">
        <v>96</v>
      </c>
      <c r="C16" s="2">
        <v>1984</v>
      </c>
      <c r="D16" s="2">
        <v>10397</v>
      </c>
      <c r="H16" s="9">
        <v>0</v>
      </c>
      <c r="J16" s="2">
        <f t="shared" si="1"/>
        <v>11</v>
      </c>
      <c r="K16" s="5">
        <v>8</v>
      </c>
      <c r="L16" s="5">
        <v>3</v>
      </c>
      <c r="M16" s="7">
        <v>0</v>
      </c>
      <c r="N16" s="2" t="s">
        <v>114</v>
      </c>
      <c r="Q16" s="2">
        <f t="shared" ref="Q16:Q74" si="6">+J16</f>
        <v>11</v>
      </c>
      <c r="R16" s="2">
        <f t="shared" ref="R16:R74" si="7">+K16</f>
        <v>8</v>
      </c>
      <c r="S16" s="2">
        <f t="shared" ref="S16:S74" si="8">+L16</f>
        <v>3</v>
      </c>
      <c r="T16" s="2">
        <f t="shared" ref="T16:T74" si="9">+M16</f>
        <v>0</v>
      </c>
      <c r="AG16" s="3" t="s">
        <v>99</v>
      </c>
      <c r="AH16" s="2">
        <v>3</v>
      </c>
    </row>
    <row r="17" spans="1:34">
      <c r="A17" s="2">
        <v>129273</v>
      </c>
      <c r="B17" s="3" t="s">
        <v>96</v>
      </c>
      <c r="C17" s="2">
        <v>1983</v>
      </c>
      <c r="D17" s="2">
        <v>10397</v>
      </c>
      <c r="H17" s="9">
        <v>0</v>
      </c>
      <c r="J17" s="2">
        <f t="shared" si="1"/>
        <v>10</v>
      </c>
      <c r="K17" s="5">
        <v>4</v>
      </c>
      <c r="L17" s="5">
        <v>6</v>
      </c>
      <c r="M17" s="7">
        <v>0</v>
      </c>
      <c r="N17" s="2" t="s">
        <v>115</v>
      </c>
      <c r="Q17" s="2">
        <f t="shared" si="6"/>
        <v>10</v>
      </c>
      <c r="R17" s="2">
        <f t="shared" si="7"/>
        <v>4</v>
      </c>
      <c r="S17" s="2">
        <f t="shared" si="8"/>
        <v>6</v>
      </c>
      <c r="T17" s="2">
        <f t="shared" si="9"/>
        <v>0</v>
      </c>
      <c r="AG17" s="3" t="s">
        <v>99</v>
      </c>
      <c r="AH17" s="2">
        <v>3</v>
      </c>
    </row>
    <row r="18" spans="1:34">
      <c r="A18" s="2">
        <v>132588</v>
      </c>
      <c r="B18" s="3" t="s">
        <v>96</v>
      </c>
      <c r="C18" s="2">
        <v>1982</v>
      </c>
      <c r="D18" s="2">
        <v>10397</v>
      </c>
      <c r="H18" s="9">
        <v>0</v>
      </c>
      <c r="J18" s="2">
        <f t="shared" si="1"/>
        <v>10</v>
      </c>
      <c r="K18" s="5">
        <v>6</v>
      </c>
      <c r="L18" s="5">
        <v>4</v>
      </c>
      <c r="M18" s="7">
        <v>0</v>
      </c>
      <c r="N18" s="2" t="s">
        <v>116</v>
      </c>
      <c r="Q18" s="2">
        <f t="shared" si="6"/>
        <v>10</v>
      </c>
      <c r="R18" s="2">
        <f t="shared" si="7"/>
        <v>6</v>
      </c>
      <c r="S18" s="2">
        <f t="shared" si="8"/>
        <v>4</v>
      </c>
      <c r="T18" s="2">
        <f t="shared" si="9"/>
        <v>0</v>
      </c>
      <c r="AG18" s="3" t="s">
        <v>99</v>
      </c>
      <c r="AH18" s="2">
        <v>3</v>
      </c>
    </row>
    <row r="19" spans="1:34">
      <c r="A19" s="2">
        <v>135903</v>
      </c>
      <c r="B19" s="3" t="s">
        <v>96</v>
      </c>
      <c r="C19" s="2">
        <v>1981</v>
      </c>
      <c r="D19" s="2">
        <v>10397</v>
      </c>
      <c r="H19" s="9">
        <v>0</v>
      </c>
      <c r="J19" s="2">
        <f t="shared" si="1"/>
        <v>13</v>
      </c>
      <c r="K19" s="5">
        <v>12</v>
      </c>
      <c r="L19" s="5">
        <v>1</v>
      </c>
      <c r="M19" s="7">
        <v>0</v>
      </c>
      <c r="N19" s="2" t="s">
        <v>108</v>
      </c>
      <c r="Q19" s="2">
        <f t="shared" si="6"/>
        <v>13</v>
      </c>
      <c r="R19" s="2">
        <f t="shared" si="7"/>
        <v>12</v>
      </c>
      <c r="S19" s="2">
        <f t="shared" si="8"/>
        <v>1</v>
      </c>
      <c r="T19" s="2">
        <f t="shared" si="9"/>
        <v>0</v>
      </c>
      <c r="AG19" s="3" t="s">
        <v>99</v>
      </c>
      <c r="AH19" s="2">
        <v>3</v>
      </c>
    </row>
    <row r="20" spans="1:34">
      <c r="A20" s="2">
        <v>139218</v>
      </c>
      <c r="B20" s="3" t="s">
        <v>96</v>
      </c>
      <c r="C20" s="2">
        <v>1980</v>
      </c>
      <c r="D20" s="2">
        <v>10397</v>
      </c>
      <c r="H20" s="9">
        <v>0</v>
      </c>
      <c r="J20" s="2">
        <f t="shared" si="1"/>
        <v>10</v>
      </c>
      <c r="K20" s="5">
        <v>6</v>
      </c>
      <c r="L20" s="5">
        <v>4</v>
      </c>
      <c r="M20" s="7">
        <v>0</v>
      </c>
      <c r="N20" s="2" t="s">
        <v>116</v>
      </c>
      <c r="Q20" s="2">
        <f t="shared" si="6"/>
        <v>10</v>
      </c>
      <c r="R20" s="2">
        <f t="shared" si="7"/>
        <v>6</v>
      </c>
      <c r="S20" s="2">
        <f t="shared" si="8"/>
        <v>4</v>
      </c>
      <c r="T20" s="2">
        <f t="shared" si="9"/>
        <v>0</v>
      </c>
      <c r="AG20" s="3" t="s">
        <v>99</v>
      </c>
      <c r="AH20" s="2">
        <v>3</v>
      </c>
    </row>
    <row r="21" spans="1:34">
      <c r="A21" s="2">
        <v>142533</v>
      </c>
      <c r="B21" s="3" t="s">
        <v>96</v>
      </c>
      <c r="C21" s="2">
        <v>1979</v>
      </c>
      <c r="D21" s="2">
        <v>10397</v>
      </c>
      <c r="H21" s="9">
        <v>0</v>
      </c>
      <c r="J21" s="2">
        <f t="shared" si="1"/>
        <v>10</v>
      </c>
      <c r="K21" s="5">
        <v>7</v>
      </c>
      <c r="L21" s="5">
        <v>2</v>
      </c>
      <c r="M21">
        <v>1</v>
      </c>
      <c r="N21" s="2" t="s">
        <v>102</v>
      </c>
      <c r="Q21" s="2">
        <f t="shared" si="6"/>
        <v>10</v>
      </c>
      <c r="R21" s="2">
        <f t="shared" si="7"/>
        <v>7</v>
      </c>
      <c r="S21" s="2">
        <f t="shared" si="8"/>
        <v>2</v>
      </c>
      <c r="T21" s="2">
        <f t="shared" si="9"/>
        <v>1</v>
      </c>
      <c r="AG21" s="3" t="s">
        <v>99</v>
      </c>
      <c r="AH21" s="2">
        <v>3</v>
      </c>
    </row>
    <row r="22" spans="1:34">
      <c r="A22" s="2">
        <v>145848</v>
      </c>
      <c r="B22" s="3" t="s">
        <v>96</v>
      </c>
      <c r="C22" s="2">
        <v>1978</v>
      </c>
      <c r="D22" s="2">
        <v>10397</v>
      </c>
      <c r="H22" s="9">
        <v>0</v>
      </c>
      <c r="J22" s="5">
        <f t="shared" si="1"/>
        <v>10</v>
      </c>
      <c r="K22" s="5">
        <v>8</v>
      </c>
      <c r="L22" s="5">
        <v>2</v>
      </c>
      <c r="M22" s="7">
        <v>0</v>
      </c>
      <c r="N22" s="2" t="s">
        <v>113</v>
      </c>
      <c r="Q22" s="2">
        <f t="shared" si="6"/>
        <v>10</v>
      </c>
      <c r="R22" s="2">
        <f t="shared" si="7"/>
        <v>8</v>
      </c>
      <c r="S22" s="2">
        <f t="shared" si="8"/>
        <v>2</v>
      </c>
      <c r="T22" s="2">
        <f t="shared" si="9"/>
        <v>0</v>
      </c>
      <c r="AG22" s="3" t="s">
        <v>99</v>
      </c>
      <c r="AH22" s="2">
        <v>3</v>
      </c>
    </row>
    <row r="23" spans="1:34">
      <c r="A23" s="2">
        <v>149163</v>
      </c>
      <c r="B23" s="3" t="s">
        <v>96</v>
      </c>
      <c r="C23" s="2">
        <v>1977</v>
      </c>
      <c r="D23" s="2">
        <v>10397</v>
      </c>
      <c r="H23" s="9">
        <v>0</v>
      </c>
      <c r="J23" s="5">
        <f t="shared" si="1"/>
        <v>10</v>
      </c>
      <c r="K23" s="5">
        <v>6</v>
      </c>
      <c r="L23" s="5">
        <v>4</v>
      </c>
      <c r="M23" s="7">
        <v>0</v>
      </c>
      <c r="N23" s="2" t="s">
        <v>116</v>
      </c>
      <c r="Q23" s="2">
        <f t="shared" si="6"/>
        <v>10</v>
      </c>
      <c r="R23" s="2">
        <f t="shared" si="7"/>
        <v>6</v>
      </c>
      <c r="S23" s="2">
        <f t="shared" si="8"/>
        <v>4</v>
      </c>
      <c r="T23" s="2">
        <f t="shared" si="9"/>
        <v>0</v>
      </c>
      <c r="AG23" s="3" t="s">
        <v>99</v>
      </c>
      <c r="AH23" s="2">
        <v>3</v>
      </c>
    </row>
    <row r="24" spans="1:34">
      <c r="A24" s="2">
        <v>152478</v>
      </c>
      <c r="B24" s="3" t="s">
        <v>96</v>
      </c>
      <c r="C24" s="2">
        <v>1976</v>
      </c>
      <c r="D24" s="2">
        <v>10397</v>
      </c>
      <c r="H24" s="9">
        <v>0</v>
      </c>
      <c r="J24" s="5">
        <f t="shared" si="1"/>
        <v>11</v>
      </c>
      <c r="K24" s="5">
        <v>8</v>
      </c>
      <c r="L24" s="5">
        <v>3</v>
      </c>
      <c r="M24" s="7">
        <v>0</v>
      </c>
      <c r="N24" s="2" t="s">
        <v>114</v>
      </c>
      <c r="Q24" s="2">
        <f t="shared" si="6"/>
        <v>11</v>
      </c>
      <c r="R24" s="2">
        <f t="shared" si="7"/>
        <v>8</v>
      </c>
      <c r="S24" s="2">
        <f t="shared" si="8"/>
        <v>3</v>
      </c>
      <c r="T24" s="2">
        <f t="shared" si="9"/>
        <v>0</v>
      </c>
      <c r="AG24" s="3" t="s">
        <v>99</v>
      </c>
      <c r="AH24" s="2">
        <v>3</v>
      </c>
    </row>
    <row r="25" spans="1:34">
      <c r="A25" s="2">
        <v>155793</v>
      </c>
      <c r="B25" s="3" t="s">
        <v>96</v>
      </c>
      <c r="C25" s="2">
        <v>1975</v>
      </c>
      <c r="D25" s="2">
        <v>10397</v>
      </c>
      <c r="H25" s="9">
        <v>0</v>
      </c>
      <c r="J25" s="5">
        <f t="shared" si="1"/>
        <v>10</v>
      </c>
      <c r="K25" s="5">
        <v>5</v>
      </c>
      <c r="L25" s="5">
        <v>5</v>
      </c>
      <c r="M25" s="7">
        <v>0</v>
      </c>
      <c r="N25" s="2" t="s">
        <v>117</v>
      </c>
      <c r="Q25" s="2">
        <f t="shared" si="6"/>
        <v>10</v>
      </c>
      <c r="R25" s="2">
        <f t="shared" si="7"/>
        <v>5</v>
      </c>
      <c r="S25" s="2">
        <f t="shared" si="8"/>
        <v>5</v>
      </c>
      <c r="T25" s="2">
        <f t="shared" si="9"/>
        <v>0</v>
      </c>
      <c r="AG25" s="3" t="s">
        <v>99</v>
      </c>
      <c r="AH25" s="2">
        <v>3</v>
      </c>
    </row>
    <row r="26" spans="1:34">
      <c r="A26" s="2">
        <v>159108</v>
      </c>
      <c r="B26" s="3" t="s">
        <v>96</v>
      </c>
      <c r="C26" s="2">
        <v>1974</v>
      </c>
      <c r="D26" s="2">
        <v>10397</v>
      </c>
      <c r="H26" s="9">
        <v>0</v>
      </c>
      <c r="J26" s="5">
        <f t="shared" si="1"/>
        <v>10</v>
      </c>
      <c r="K26" s="5">
        <v>8</v>
      </c>
      <c r="L26" s="5">
        <v>2</v>
      </c>
      <c r="M26" s="7">
        <v>0</v>
      </c>
      <c r="N26" s="2" t="s">
        <v>113</v>
      </c>
      <c r="Q26" s="2">
        <f t="shared" si="6"/>
        <v>10</v>
      </c>
      <c r="R26" s="2">
        <f t="shared" si="7"/>
        <v>8</v>
      </c>
      <c r="S26" s="2">
        <f t="shared" si="8"/>
        <v>2</v>
      </c>
      <c r="T26" s="2">
        <f t="shared" si="9"/>
        <v>0</v>
      </c>
      <c r="AG26" s="3" t="s">
        <v>99</v>
      </c>
      <c r="AH26" s="2">
        <v>3</v>
      </c>
    </row>
    <row r="27" spans="1:34">
      <c r="A27" s="2">
        <v>162423</v>
      </c>
      <c r="B27" s="3" t="s">
        <v>96</v>
      </c>
      <c r="C27" s="2">
        <v>1973</v>
      </c>
      <c r="D27" s="2">
        <v>10397</v>
      </c>
      <c r="H27" s="9">
        <v>0</v>
      </c>
      <c r="J27" s="5">
        <f t="shared" si="1"/>
        <v>10</v>
      </c>
      <c r="K27" s="5">
        <v>4</v>
      </c>
      <c r="L27" s="5">
        <v>6</v>
      </c>
      <c r="M27" s="7">
        <v>0</v>
      </c>
      <c r="N27" s="2" t="s">
        <v>115</v>
      </c>
      <c r="Q27" s="2">
        <f t="shared" si="6"/>
        <v>10</v>
      </c>
      <c r="R27" s="2">
        <f t="shared" si="7"/>
        <v>4</v>
      </c>
      <c r="S27" s="2">
        <f t="shared" si="8"/>
        <v>6</v>
      </c>
      <c r="T27" s="2">
        <f t="shared" si="9"/>
        <v>0</v>
      </c>
      <c r="AG27" s="3" t="s">
        <v>99</v>
      </c>
      <c r="AH27" s="2">
        <v>3</v>
      </c>
    </row>
    <row r="28" spans="1:34">
      <c r="A28" s="2">
        <v>165738</v>
      </c>
      <c r="B28" s="3" t="s">
        <v>96</v>
      </c>
      <c r="C28" s="2">
        <v>1972</v>
      </c>
      <c r="D28" s="2">
        <v>10397</v>
      </c>
      <c r="H28" s="9">
        <v>0</v>
      </c>
      <c r="J28" s="5">
        <f t="shared" si="1"/>
        <v>10</v>
      </c>
      <c r="K28" s="5">
        <v>1</v>
      </c>
      <c r="L28" s="5">
        <v>8</v>
      </c>
      <c r="M28">
        <v>1</v>
      </c>
      <c r="N28" s="2" t="s">
        <v>118</v>
      </c>
      <c r="Q28" s="2">
        <f t="shared" si="6"/>
        <v>10</v>
      </c>
      <c r="R28" s="2">
        <f t="shared" si="7"/>
        <v>1</v>
      </c>
      <c r="S28" s="2">
        <f t="shared" si="8"/>
        <v>8</v>
      </c>
      <c r="T28" s="2">
        <f t="shared" si="9"/>
        <v>1</v>
      </c>
      <c r="AG28" s="3" t="s">
        <v>99</v>
      </c>
      <c r="AH28" s="2">
        <v>3</v>
      </c>
    </row>
    <row r="29" spans="1:34">
      <c r="A29" s="2">
        <v>169053</v>
      </c>
      <c r="B29" s="3" t="s">
        <v>96</v>
      </c>
      <c r="C29" s="2">
        <v>1971</v>
      </c>
      <c r="D29" s="2">
        <v>10397</v>
      </c>
      <c r="H29" s="9">
        <v>0</v>
      </c>
      <c r="J29" s="5">
        <f t="shared" si="1"/>
        <v>10</v>
      </c>
      <c r="K29" s="5">
        <v>1</v>
      </c>
      <c r="L29" s="5">
        <v>9</v>
      </c>
      <c r="M29">
        <v>0</v>
      </c>
      <c r="N29" s="2" t="s">
        <v>119</v>
      </c>
      <c r="Q29" s="2">
        <f t="shared" si="6"/>
        <v>10</v>
      </c>
      <c r="R29" s="2">
        <f t="shared" si="7"/>
        <v>1</v>
      </c>
      <c r="S29" s="2">
        <f t="shared" si="8"/>
        <v>9</v>
      </c>
      <c r="T29" s="2">
        <f t="shared" si="9"/>
        <v>0</v>
      </c>
      <c r="AG29" s="3" t="s">
        <v>99</v>
      </c>
      <c r="AH29" s="2">
        <v>3</v>
      </c>
    </row>
    <row r="30" spans="1:34">
      <c r="A30" s="2">
        <v>172368</v>
      </c>
      <c r="B30" s="3" t="s">
        <v>96</v>
      </c>
      <c r="C30" s="2">
        <v>1970</v>
      </c>
      <c r="D30" s="2">
        <v>10397</v>
      </c>
      <c r="H30" s="9">
        <v>0</v>
      </c>
      <c r="J30" s="5">
        <f t="shared" si="1"/>
        <v>10</v>
      </c>
      <c r="K30" s="5">
        <v>4</v>
      </c>
      <c r="L30" s="5">
        <v>3</v>
      </c>
      <c r="M30">
        <v>3</v>
      </c>
      <c r="N30" s="2" t="s">
        <v>120</v>
      </c>
      <c r="Q30" s="2">
        <f t="shared" si="6"/>
        <v>10</v>
      </c>
      <c r="R30" s="2">
        <f t="shared" si="7"/>
        <v>4</v>
      </c>
      <c r="S30" s="2">
        <f t="shared" si="8"/>
        <v>3</v>
      </c>
      <c r="T30" s="2">
        <f t="shared" si="9"/>
        <v>3</v>
      </c>
      <c r="AG30" s="3" t="s">
        <v>99</v>
      </c>
      <c r="AH30" s="2">
        <v>3</v>
      </c>
    </row>
    <row r="31" spans="1:34">
      <c r="A31" s="2">
        <v>175683</v>
      </c>
      <c r="B31" s="3" t="s">
        <v>96</v>
      </c>
      <c r="C31" s="2">
        <v>1969</v>
      </c>
      <c r="D31" s="2">
        <v>10397</v>
      </c>
      <c r="H31" s="9">
        <v>0</v>
      </c>
      <c r="J31" s="5">
        <f t="shared" si="1"/>
        <v>10</v>
      </c>
      <c r="K31" s="5">
        <v>7</v>
      </c>
      <c r="L31" s="5">
        <v>3</v>
      </c>
      <c r="M31">
        <v>0</v>
      </c>
      <c r="N31" s="2" t="s">
        <v>103</v>
      </c>
      <c r="Q31" s="2">
        <f t="shared" si="6"/>
        <v>10</v>
      </c>
      <c r="R31" s="2">
        <f t="shared" si="7"/>
        <v>7</v>
      </c>
      <c r="S31" s="2">
        <f t="shared" si="8"/>
        <v>3</v>
      </c>
      <c r="T31" s="2">
        <f t="shared" si="9"/>
        <v>0</v>
      </c>
      <c r="AG31" s="3" t="s">
        <v>99</v>
      </c>
      <c r="AH31" s="2">
        <v>3</v>
      </c>
    </row>
    <row r="32" spans="1:34">
      <c r="A32" s="2">
        <v>178998</v>
      </c>
      <c r="B32" s="3" t="s">
        <v>96</v>
      </c>
      <c r="C32" s="2">
        <v>1968</v>
      </c>
      <c r="D32" s="2">
        <v>10397</v>
      </c>
      <c r="H32" s="9">
        <v>0</v>
      </c>
      <c r="J32" s="5">
        <f t="shared" si="1"/>
        <v>10</v>
      </c>
      <c r="K32" s="5">
        <v>4</v>
      </c>
      <c r="L32" s="5">
        <v>6</v>
      </c>
      <c r="M32">
        <v>0</v>
      </c>
      <c r="N32" s="2" t="s">
        <v>115</v>
      </c>
      <c r="Q32" s="2">
        <f t="shared" si="6"/>
        <v>10</v>
      </c>
      <c r="R32" s="2">
        <f t="shared" si="7"/>
        <v>4</v>
      </c>
      <c r="S32" s="2">
        <f t="shared" si="8"/>
        <v>6</v>
      </c>
      <c r="T32" s="2">
        <f t="shared" si="9"/>
        <v>0</v>
      </c>
      <c r="AG32" s="3" t="s">
        <v>99</v>
      </c>
      <c r="AH32" s="2">
        <v>3</v>
      </c>
    </row>
    <row r="33" spans="1:34">
      <c r="A33" s="2">
        <v>182313</v>
      </c>
      <c r="B33" s="3" t="s">
        <v>96</v>
      </c>
      <c r="C33" s="2">
        <v>1967</v>
      </c>
      <c r="D33" s="2">
        <v>10397</v>
      </c>
      <c r="H33" s="9">
        <v>0</v>
      </c>
      <c r="J33" s="5">
        <f t="shared" si="1"/>
        <v>10</v>
      </c>
      <c r="K33" s="5">
        <v>5</v>
      </c>
      <c r="L33" s="5">
        <v>5</v>
      </c>
      <c r="M33">
        <v>0</v>
      </c>
      <c r="N33" s="2" t="s">
        <v>117</v>
      </c>
      <c r="Q33" s="2">
        <f t="shared" si="6"/>
        <v>10</v>
      </c>
      <c r="R33" s="2">
        <f t="shared" si="7"/>
        <v>5</v>
      </c>
      <c r="S33" s="2">
        <f t="shared" si="8"/>
        <v>5</v>
      </c>
      <c r="T33" s="2">
        <f t="shared" si="9"/>
        <v>0</v>
      </c>
      <c r="AG33" s="3" t="s">
        <v>99</v>
      </c>
      <c r="AH33" s="2">
        <v>3</v>
      </c>
    </row>
    <row r="34" spans="1:34">
      <c r="A34" s="2">
        <v>185628</v>
      </c>
      <c r="B34" s="3" t="s">
        <v>96</v>
      </c>
      <c r="C34" s="2">
        <v>1966</v>
      </c>
      <c r="D34" s="2">
        <v>10397</v>
      </c>
      <c r="H34" s="9">
        <v>0</v>
      </c>
      <c r="J34" s="5">
        <f t="shared" si="1"/>
        <v>10</v>
      </c>
      <c r="K34" s="5">
        <v>7</v>
      </c>
      <c r="L34" s="5">
        <v>3</v>
      </c>
      <c r="M34">
        <v>0</v>
      </c>
      <c r="N34" s="2" t="s">
        <v>103</v>
      </c>
      <c r="Q34" s="2">
        <f t="shared" si="6"/>
        <v>10</v>
      </c>
      <c r="R34" s="2">
        <f t="shared" si="7"/>
        <v>7</v>
      </c>
      <c r="S34" s="2">
        <f t="shared" si="8"/>
        <v>3</v>
      </c>
      <c r="T34" s="2">
        <f t="shared" si="9"/>
        <v>0</v>
      </c>
      <c r="AG34" s="3" t="s">
        <v>99</v>
      </c>
      <c r="AH34" s="2">
        <v>3</v>
      </c>
    </row>
    <row r="35" spans="1:34">
      <c r="A35" s="2">
        <v>188943</v>
      </c>
      <c r="B35" s="3" t="s">
        <v>96</v>
      </c>
      <c r="C35" s="2">
        <v>1965</v>
      </c>
      <c r="D35" s="2">
        <v>10397</v>
      </c>
      <c r="H35" s="9">
        <v>0</v>
      </c>
      <c r="J35" s="5">
        <f t="shared" si="1"/>
        <v>10</v>
      </c>
      <c r="K35" s="5">
        <v>5</v>
      </c>
      <c r="L35" s="5">
        <v>3</v>
      </c>
      <c r="M35">
        <v>2</v>
      </c>
      <c r="N35" s="2" t="s">
        <v>116</v>
      </c>
      <c r="Q35" s="2">
        <f t="shared" si="6"/>
        <v>10</v>
      </c>
      <c r="R35" s="2">
        <f t="shared" si="7"/>
        <v>5</v>
      </c>
      <c r="S35" s="2">
        <f t="shared" si="8"/>
        <v>3</v>
      </c>
      <c r="T35" s="2">
        <f t="shared" si="9"/>
        <v>2</v>
      </c>
      <c r="AG35" s="3" t="s">
        <v>99</v>
      </c>
      <c r="AH35" s="2">
        <v>3</v>
      </c>
    </row>
    <row r="36" spans="1:34">
      <c r="A36" s="2">
        <v>192258</v>
      </c>
      <c r="B36" s="3" t="s">
        <v>96</v>
      </c>
      <c r="C36" s="2">
        <v>1964</v>
      </c>
      <c r="D36" s="2">
        <v>10397</v>
      </c>
      <c r="H36" s="9">
        <v>0</v>
      </c>
      <c r="J36" s="5">
        <f t="shared" si="1"/>
        <v>10</v>
      </c>
      <c r="K36" s="5">
        <v>3</v>
      </c>
      <c r="L36" s="5">
        <v>7</v>
      </c>
      <c r="M36">
        <v>0</v>
      </c>
      <c r="N36" s="2" t="s">
        <v>110</v>
      </c>
      <c r="Q36" s="2">
        <f t="shared" si="6"/>
        <v>10</v>
      </c>
      <c r="R36" s="2">
        <f t="shared" si="7"/>
        <v>3</v>
      </c>
      <c r="S36" s="2">
        <f t="shared" si="8"/>
        <v>7</v>
      </c>
      <c r="T36" s="2">
        <f t="shared" si="9"/>
        <v>0</v>
      </c>
      <c r="AG36" s="3" t="s">
        <v>99</v>
      </c>
      <c r="AH36" s="2">
        <v>3</v>
      </c>
    </row>
    <row r="37" spans="1:34">
      <c r="A37" s="2">
        <v>195573</v>
      </c>
      <c r="B37" s="3" t="s">
        <v>96</v>
      </c>
      <c r="C37" s="2">
        <v>1963</v>
      </c>
      <c r="D37" s="2">
        <v>10397</v>
      </c>
      <c r="H37" s="9">
        <v>0</v>
      </c>
      <c r="J37" s="5">
        <f t="shared" si="1"/>
        <v>10</v>
      </c>
      <c r="K37" s="5">
        <v>6</v>
      </c>
      <c r="L37" s="5">
        <v>3</v>
      </c>
      <c r="M37">
        <v>1</v>
      </c>
      <c r="N37" s="2" t="s">
        <v>121</v>
      </c>
      <c r="Q37" s="2">
        <f t="shared" si="6"/>
        <v>10</v>
      </c>
      <c r="R37" s="2">
        <f t="shared" si="7"/>
        <v>6</v>
      </c>
      <c r="S37" s="2">
        <f t="shared" si="8"/>
        <v>3</v>
      </c>
      <c r="T37" s="2">
        <f t="shared" si="9"/>
        <v>1</v>
      </c>
      <c r="AG37" s="3" t="s">
        <v>99</v>
      </c>
      <c r="AH37" s="2">
        <v>3</v>
      </c>
    </row>
    <row r="38" spans="1:34">
      <c r="A38" s="2">
        <v>198888</v>
      </c>
      <c r="B38" s="3" t="s">
        <v>96</v>
      </c>
      <c r="C38" s="2">
        <v>1962</v>
      </c>
      <c r="D38" s="2">
        <v>10397</v>
      </c>
      <c r="H38">
        <v>1</v>
      </c>
      <c r="J38" s="5">
        <f t="shared" si="1"/>
        <v>10</v>
      </c>
      <c r="K38" s="5">
        <v>9</v>
      </c>
      <c r="L38" s="5">
        <v>1</v>
      </c>
      <c r="M38">
        <v>0</v>
      </c>
      <c r="N38" s="2" t="s">
        <v>122</v>
      </c>
      <c r="Q38" s="2">
        <f t="shared" si="6"/>
        <v>10</v>
      </c>
      <c r="R38" s="2">
        <f t="shared" si="7"/>
        <v>9</v>
      </c>
      <c r="S38" s="2">
        <f t="shared" si="8"/>
        <v>1</v>
      </c>
      <c r="T38" s="2">
        <f t="shared" si="9"/>
        <v>0</v>
      </c>
      <c r="AG38" s="3" t="s">
        <v>99</v>
      </c>
      <c r="AH38" s="2">
        <v>3</v>
      </c>
    </row>
    <row r="39" spans="1:34">
      <c r="A39" s="2">
        <v>202203</v>
      </c>
      <c r="B39" s="3" t="s">
        <v>96</v>
      </c>
      <c r="C39" s="2">
        <v>1961</v>
      </c>
      <c r="D39" s="2">
        <v>10397</v>
      </c>
      <c r="H39" s="10">
        <v>0</v>
      </c>
      <c r="J39" s="5">
        <f t="shared" si="1"/>
        <v>10</v>
      </c>
      <c r="K39" s="5">
        <v>7</v>
      </c>
      <c r="L39" s="5">
        <v>2</v>
      </c>
      <c r="M39">
        <v>1</v>
      </c>
      <c r="N39" s="2" t="s">
        <v>102</v>
      </c>
      <c r="Q39" s="2">
        <f t="shared" si="6"/>
        <v>10</v>
      </c>
      <c r="R39" s="2">
        <f t="shared" si="7"/>
        <v>7</v>
      </c>
      <c r="S39" s="2">
        <f t="shared" si="8"/>
        <v>2</v>
      </c>
      <c r="T39" s="2">
        <f t="shared" si="9"/>
        <v>1</v>
      </c>
      <c r="AG39" s="3" t="s">
        <v>99</v>
      </c>
      <c r="AH39" s="2">
        <v>3</v>
      </c>
    </row>
    <row r="40" spans="1:34">
      <c r="A40" s="2">
        <v>205518</v>
      </c>
      <c r="B40" s="3" t="s">
        <v>96</v>
      </c>
      <c r="C40" s="2">
        <v>1960</v>
      </c>
      <c r="D40" s="2">
        <v>10397</v>
      </c>
      <c r="H40" s="10">
        <v>0</v>
      </c>
      <c r="J40" s="5">
        <f t="shared" si="1"/>
        <v>10</v>
      </c>
      <c r="K40" s="5">
        <v>6</v>
      </c>
      <c r="L40" s="5">
        <v>1</v>
      </c>
      <c r="M40">
        <v>3</v>
      </c>
      <c r="N40" s="2" t="s">
        <v>102</v>
      </c>
      <c r="Q40" s="2">
        <f t="shared" si="6"/>
        <v>10</v>
      </c>
      <c r="R40" s="2">
        <f t="shared" si="7"/>
        <v>6</v>
      </c>
      <c r="S40" s="2">
        <f t="shared" si="8"/>
        <v>1</v>
      </c>
      <c r="T40" s="2">
        <f t="shared" si="9"/>
        <v>3</v>
      </c>
      <c r="AG40" s="3" t="s">
        <v>99</v>
      </c>
      <c r="AH40" s="2">
        <v>3</v>
      </c>
    </row>
    <row r="41" spans="1:34">
      <c r="A41" s="2">
        <v>208833</v>
      </c>
      <c r="B41" s="3" t="s">
        <v>96</v>
      </c>
      <c r="C41" s="2">
        <v>1959</v>
      </c>
      <c r="D41" s="2">
        <v>10397</v>
      </c>
      <c r="H41" s="10">
        <v>0</v>
      </c>
      <c r="J41" s="5">
        <f t="shared" si="1"/>
        <v>10</v>
      </c>
      <c r="K41" s="5">
        <v>4</v>
      </c>
      <c r="L41" s="5">
        <v>5</v>
      </c>
      <c r="M41">
        <v>1</v>
      </c>
      <c r="N41" s="2" t="s">
        <v>123</v>
      </c>
      <c r="Q41" s="2">
        <f t="shared" si="6"/>
        <v>10</v>
      </c>
      <c r="R41" s="2">
        <f t="shared" si="7"/>
        <v>4</v>
      </c>
      <c r="S41" s="2">
        <f t="shared" si="8"/>
        <v>5</v>
      </c>
      <c r="T41" s="2">
        <f t="shared" si="9"/>
        <v>1</v>
      </c>
      <c r="AG41" s="3" t="s">
        <v>99</v>
      </c>
      <c r="AH41" s="2">
        <v>3</v>
      </c>
    </row>
    <row r="42" spans="1:34">
      <c r="A42" s="2">
        <v>212148</v>
      </c>
      <c r="B42" s="3" t="s">
        <v>96</v>
      </c>
      <c r="C42" s="2">
        <v>1958</v>
      </c>
      <c r="D42" s="2">
        <v>10397</v>
      </c>
      <c r="H42" s="10">
        <v>0</v>
      </c>
      <c r="J42" s="5">
        <f t="shared" si="1"/>
        <v>10</v>
      </c>
      <c r="K42" s="5">
        <v>10</v>
      </c>
      <c r="L42" s="5">
        <v>0</v>
      </c>
      <c r="M42">
        <v>0</v>
      </c>
      <c r="N42" s="2" t="s">
        <v>124</v>
      </c>
      <c r="Q42" s="2">
        <f t="shared" si="6"/>
        <v>10</v>
      </c>
      <c r="R42" s="2">
        <f t="shared" si="7"/>
        <v>10</v>
      </c>
      <c r="S42" s="2">
        <f t="shared" si="8"/>
        <v>0</v>
      </c>
      <c r="T42" s="2">
        <f t="shared" si="9"/>
        <v>0</v>
      </c>
      <c r="AG42" s="3" t="s">
        <v>99</v>
      </c>
      <c r="AH42" s="2">
        <v>3</v>
      </c>
    </row>
    <row r="43" spans="1:34">
      <c r="A43" s="2">
        <v>215463</v>
      </c>
      <c r="B43" s="3" t="s">
        <v>96</v>
      </c>
      <c r="C43" s="2">
        <v>1957</v>
      </c>
      <c r="D43" s="2">
        <v>10397</v>
      </c>
      <c r="H43" s="10">
        <v>0</v>
      </c>
      <c r="J43" s="5">
        <f t="shared" si="1"/>
        <v>10</v>
      </c>
      <c r="K43" s="5">
        <v>4</v>
      </c>
      <c r="L43" s="5">
        <v>2</v>
      </c>
      <c r="M43">
        <v>4</v>
      </c>
      <c r="N43" s="2" t="s">
        <v>116</v>
      </c>
      <c r="Q43" s="2">
        <f t="shared" si="6"/>
        <v>10</v>
      </c>
      <c r="R43" s="2">
        <f t="shared" si="7"/>
        <v>4</v>
      </c>
      <c r="S43" s="2">
        <f t="shared" si="8"/>
        <v>2</v>
      </c>
      <c r="T43" s="2">
        <f t="shared" si="9"/>
        <v>4</v>
      </c>
      <c r="AG43" s="3" t="s">
        <v>99</v>
      </c>
      <c r="AH43" s="2">
        <v>3</v>
      </c>
    </row>
    <row r="44" spans="1:34">
      <c r="A44" s="2">
        <v>218778</v>
      </c>
      <c r="B44" s="3" t="s">
        <v>96</v>
      </c>
      <c r="C44" s="2">
        <v>1956</v>
      </c>
      <c r="D44" s="2">
        <v>10397</v>
      </c>
      <c r="H44" s="10">
        <v>0</v>
      </c>
      <c r="J44" s="5">
        <f t="shared" si="1"/>
        <v>9</v>
      </c>
      <c r="K44" s="5">
        <v>8</v>
      </c>
      <c r="L44" s="5">
        <v>1</v>
      </c>
      <c r="M44">
        <v>0</v>
      </c>
      <c r="N44" s="2" t="s">
        <v>125</v>
      </c>
      <c r="Q44" s="2">
        <f t="shared" si="6"/>
        <v>9</v>
      </c>
      <c r="R44" s="2">
        <f t="shared" si="7"/>
        <v>8</v>
      </c>
      <c r="S44" s="2">
        <f t="shared" si="8"/>
        <v>1</v>
      </c>
      <c r="T44" s="2">
        <f t="shared" si="9"/>
        <v>0</v>
      </c>
      <c r="AG44" s="3" t="s">
        <v>99</v>
      </c>
      <c r="AH44" s="2">
        <v>3</v>
      </c>
    </row>
    <row r="45" spans="1:34">
      <c r="A45" s="2">
        <v>222093</v>
      </c>
      <c r="B45" s="3" t="s">
        <v>96</v>
      </c>
      <c r="C45" s="2">
        <v>1955</v>
      </c>
      <c r="D45" s="2">
        <v>10397</v>
      </c>
      <c r="H45" s="10">
        <v>0</v>
      </c>
      <c r="J45" s="5">
        <f t="shared" si="1"/>
        <v>10</v>
      </c>
      <c r="K45" s="5">
        <v>7</v>
      </c>
      <c r="L45" s="5">
        <v>3</v>
      </c>
      <c r="M45">
        <v>0</v>
      </c>
      <c r="N45" s="2" t="s">
        <v>103</v>
      </c>
      <c r="Q45" s="2">
        <f t="shared" si="6"/>
        <v>10</v>
      </c>
      <c r="R45" s="2">
        <f t="shared" si="7"/>
        <v>7</v>
      </c>
      <c r="S45" s="2">
        <f t="shared" si="8"/>
        <v>3</v>
      </c>
      <c r="T45" s="2">
        <f t="shared" si="9"/>
        <v>0</v>
      </c>
      <c r="AG45" s="3" t="s">
        <v>99</v>
      </c>
      <c r="AH45" s="2">
        <v>3</v>
      </c>
    </row>
    <row r="46" spans="1:34">
      <c r="A46" s="2">
        <v>225408</v>
      </c>
      <c r="B46" s="3" t="s">
        <v>96</v>
      </c>
      <c r="C46" s="2">
        <v>1954</v>
      </c>
      <c r="D46" s="2">
        <v>10397</v>
      </c>
      <c r="H46" s="10">
        <v>0</v>
      </c>
      <c r="J46" s="5">
        <f t="shared" si="1"/>
        <v>10</v>
      </c>
      <c r="K46" s="5">
        <v>4</v>
      </c>
      <c r="L46" s="5">
        <v>6</v>
      </c>
      <c r="M46">
        <v>0</v>
      </c>
      <c r="N46" s="2" t="s">
        <v>115</v>
      </c>
      <c r="Q46" s="2">
        <f t="shared" si="6"/>
        <v>10</v>
      </c>
      <c r="R46" s="2">
        <f t="shared" si="7"/>
        <v>4</v>
      </c>
      <c r="S46" s="2">
        <f t="shared" si="8"/>
        <v>6</v>
      </c>
      <c r="T46" s="2">
        <f t="shared" si="9"/>
        <v>0</v>
      </c>
      <c r="AG46" s="3" t="s">
        <v>99</v>
      </c>
      <c r="AH46" s="2">
        <v>3</v>
      </c>
    </row>
    <row r="47" spans="1:34">
      <c r="A47" s="2">
        <v>228723</v>
      </c>
      <c r="B47" s="3" t="s">
        <v>96</v>
      </c>
      <c r="C47" s="2">
        <v>1953</v>
      </c>
      <c r="D47" s="2">
        <v>10397</v>
      </c>
      <c r="H47" s="10">
        <v>0</v>
      </c>
      <c r="J47" s="5">
        <f t="shared" si="1"/>
        <v>9</v>
      </c>
      <c r="K47" s="5">
        <v>1</v>
      </c>
      <c r="L47" s="5">
        <v>8</v>
      </c>
      <c r="M47">
        <v>0</v>
      </c>
      <c r="N47" s="2" t="s">
        <v>126</v>
      </c>
      <c r="Q47" s="2">
        <f t="shared" si="6"/>
        <v>9</v>
      </c>
      <c r="R47" s="2">
        <f t="shared" si="7"/>
        <v>1</v>
      </c>
      <c r="S47" s="2">
        <f t="shared" si="8"/>
        <v>8</v>
      </c>
      <c r="T47" s="2">
        <f t="shared" si="9"/>
        <v>0</v>
      </c>
      <c r="AG47" s="3" t="s">
        <v>99</v>
      </c>
      <c r="AH47" s="2">
        <v>3</v>
      </c>
    </row>
    <row r="48" spans="1:34">
      <c r="A48" s="2">
        <v>232038</v>
      </c>
      <c r="B48" s="3" t="s">
        <v>96</v>
      </c>
      <c r="C48" s="2">
        <v>1952</v>
      </c>
      <c r="D48" s="2">
        <v>10397</v>
      </c>
      <c r="H48" s="10">
        <v>0</v>
      </c>
      <c r="J48" s="5">
        <f t="shared" si="1"/>
        <v>10</v>
      </c>
      <c r="K48" s="5">
        <v>3</v>
      </c>
      <c r="L48" s="5">
        <v>6</v>
      </c>
      <c r="M48">
        <v>1</v>
      </c>
      <c r="N48" s="2" t="s">
        <v>127</v>
      </c>
      <c r="Q48" s="2">
        <f t="shared" si="6"/>
        <v>10</v>
      </c>
      <c r="R48" s="2">
        <f t="shared" si="7"/>
        <v>3</v>
      </c>
      <c r="S48" s="2">
        <f t="shared" si="8"/>
        <v>6</v>
      </c>
      <c r="T48" s="2">
        <f t="shared" si="9"/>
        <v>1</v>
      </c>
      <c r="AG48" s="3" t="s">
        <v>99</v>
      </c>
      <c r="AH48" s="2">
        <v>3</v>
      </c>
    </row>
    <row r="49" spans="1:34">
      <c r="A49" s="2">
        <v>235353</v>
      </c>
      <c r="B49" s="3" t="s">
        <v>96</v>
      </c>
      <c r="C49" s="2">
        <v>1951</v>
      </c>
      <c r="D49" s="2">
        <v>10397</v>
      </c>
      <c r="H49" s="10">
        <v>0</v>
      </c>
      <c r="J49" s="5">
        <f t="shared" si="1"/>
        <v>10</v>
      </c>
      <c r="K49" s="5">
        <v>7</v>
      </c>
      <c r="L49" s="5">
        <v>2</v>
      </c>
      <c r="M49">
        <v>1</v>
      </c>
      <c r="N49" s="2" t="s">
        <v>102</v>
      </c>
      <c r="Q49" s="2">
        <f t="shared" si="6"/>
        <v>10</v>
      </c>
      <c r="R49" s="2">
        <f t="shared" si="7"/>
        <v>7</v>
      </c>
      <c r="S49" s="2">
        <f t="shared" si="8"/>
        <v>2</v>
      </c>
      <c r="T49" s="2">
        <f t="shared" si="9"/>
        <v>1</v>
      </c>
      <c r="AG49" s="3" t="s">
        <v>99</v>
      </c>
      <c r="AH49" s="2">
        <v>3</v>
      </c>
    </row>
    <row r="50" spans="1:34">
      <c r="A50" s="2">
        <v>238668</v>
      </c>
      <c r="B50" s="3" t="s">
        <v>96</v>
      </c>
      <c r="C50" s="2">
        <v>1950</v>
      </c>
      <c r="D50" s="2">
        <v>10397</v>
      </c>
      <c r="H50" s="10">
        <v>0</v>
      </c>
      <c r="J50" s="5">
        <f t="shared" si="1"/>
        <v>10</v>
      </c>
      <c r="K50" s="5">
        <v>8</v>
      </c>
      <c r="L50" s="5">
        <v>2</v>
      </c>
      <c r="M50">
        <v>0</v>
      </c>
      <c r="N50" s="2" t="s">
        <v>113</v>
      </c>
      <c r="Q50" s="2">
        <f t="shared" si="6"/>
        <v>10</v>
      </c>
      <c r="R50" s="2">
        <f t="shared" si="7"/>
        <v>8</v>
      </c>
      <c r="S50" s="2">
        <f t="shared" si="8"/>
        <v>2</v>
      </c>
      <c r="T50" s="2">
        <f t="shared" si="9"/>
        <v>0</v>
      </c>
      <c r="AG50" s="3" t="s">
        <v>99</v>
      </c>
      <c r="AH50" s="2">
        <v>3</v>
      </c>
    </row>
    <row r="51" spans="1:34">
      <c r="A51" s="2">
        <v>241983</v>
      </c>
      <c r="B51" s="3" t="s">
        <v>96</v>
      </c>
      <c r="C51" s="2">
        <v>1949</v>
      </c>
      <c r="D51" s="2">
        <v>10397</v>
      </c>
      <c r="H51" s="10">
        <v>0</v>
      </c>
      <c r="J51" s="5">
        <f t="shared" si="1"/>
        <v>10</v>
      </c>
      <c r="K51" s="5">
        <v>4</v>
      </c>
      <c r="L51" s="5">
        <v>6</v>
      </c>
      <c r="M51">
        <v>0</v>
      </c>
      <c r="N51" s="2" t="s">
        <v>115</v>
      </c>
      <c r="Q51" s="2">
        <f t="shared" si="6"/>
        <v>10</v>
      </c>
      <c r="R51" s="2">
        <f t="shared" si="7"/>
        <v>4</v>
      </c>
      <c r="S51" s="2">
        <f t="shared" si="8"/>
        <v>6</v>
      </c>
      <c r="T51" s="2">
        <f t="shared" si="9"/>
        <v>0</v>
      </c>
      <c r="AG51" s="3" t="s">
        <v>99</v>
      </c>
      <c r="AH51" s="2">
        <v>3</v>
      </c>
    </row>
    <row r="52" spans="1:34">
      <c r="A52" s="2">
        <v>245298</v>
      </c>
      <c r="B52" s="3" t="s">
        <v>96</v>
      </c>
      <c r="C52" s="2">
        <v>1948</v>
      </c>
      <c r="D52" s="2">
        <v>10397</v>
      </c>
      <c r="H52" s="10">
        <v>0</v>
      </c>
      <c r="J52" s="5">
        <f t="shared" si="1"/>
        <v>10</v>
      </c>
      <c r="K52" s="5">
        <v>6</v>
      </c>
      <c r="L52" s="5">
        <v>3</v>
      </c>
      <c r="M52">
        <v>1</v>
      </c>
      <c r="N52" s="2" t="s">
        <v>121</v>
      </c>
      <c r="Q52" s="2">
        <f t="shared" si="6"/>
        <v>10</v>
      </c>
      <c r="R52" s="2">
        <f t="shared" si="7"/>
        <v>6</v>
      </c>
      <c r="S52" s="2">
        <f t="shared" si="8"/>
        <v>3</v>
      </c>
      <c r="T52" s="2">
        <f t="shared" si="9"/>
        <v>1</v>
      </c>
      <c r="AG52" s="3" t="s">
        <v>99</v>
      </c>
      <c r="AH52" s="2">
        <v>3</v>
      </c>
    </row>
    <row r="53" spans="1:34">
      <c r="A53" s="2">
        <v>248613</v>
      </c>
      <c r="B53" s="3" t="s">
        <v>96</v>
      </c>
      <c r="C53" s="2">
        <v>1947</v>
      </c>
      <c r="D53" s="2">
        <v>10397</v>
      </c>
      <c r="H53" s="10">
        <v>0</v>
      </c>
      <c r="J53" s="5">
        <f t="shared" si="1"/>
        <v>9</v>
      </c>
      <c r="K53" s="5">
        <v>3</v>
      </c>
      <c r="L53" s="5">
        <v>6</v>
      </c>
      <c r="M53">
        <v>0</v>
      </c>
      <c r="N53" s="2" t="s">
        <v>128</v>
      </c>
      <c r="Q53" s="2">
        <f t="shared" si="6"/>
        <v>9</v>
      </c>
      <c r="R53" s="2">
        <f t="shared" si="7"/>
        <v>3</v>
      </c>
      <c r="S53" s="2">
        <f t="shared" si="8"/>
        <v>6</v>
      </c>
      <c r="T53" s="2">
        <f t="shared" si="9"/>
        <v>0</v>
      </c>
      <c r="AG53" s="3" t="s">
        <v>99</v>
      </c>
      <c r="AH53" s="2">
        <v>3</v>
      </c>
    </row>
    <row r="54" spans="1:34">
      <c r="A54" s="2">
        <v>251928</v>
      </c>
      <c r="B54" s="3" t="s">
        <v>96</v>
      </c>
      <c r="C54" s="2">
        <v>1946</v>
      </c>
      <c r="D54" s="2">
        <v>10397</v>
      </c>
      <c r="H54" s="10">
        <v>0</v>
      </c>
      <c r="J54" s="5">
        <f t="shared" si="1"/>
        <v>9</v>
      </c>
      <c r="K54" s="5">
        <v>3</v>
      </c>
      <c r="L54" s="5">
        <v>4</v>
      </c>
      <c r="M54">
        <v>2</v>
      </c>
      <c r="N54" s="2" t="s">
        <v>129</v>
      </c>
      <c r="Q54" s="2">
        <f t="shared" si="6"/>
        <v>9</v>
      </c>
      <c r="R54" s="2">
        <f t="shared" si="7"/>
        <v>3</v>
      </c>
      <c r="S54" s="2">
        <f t="shared" si="8"/>
        <v>4</v>
      </c>
      <c r="T54" s="2">
        <f t="shared" si="9"/>
        <v>2</v>
      </c>
      <c r="AG54" s="3" t="s">
        <v>99</v>
      </c>
      <c r="AH54" s="2">
        <v>3</v>
      </c>
    </row>
    <row r="55" spans="1:34">
      <c r="A55" s="2">
        <v>255243</v>
      </c>
      <c r="B55" s="3" t="s">
        <v>96</v>
      </c>
      <c r="C55" s="2">
        <v>1945</v>
      </c>
      <c r="D55" s="2">
        <v>10397</v>
      </c>
      <c r="H55" s="10">
        <v>0</v>
      </c>
      <c r="J55" s="5">
        <f t="shared" si="1"/>
        <v>9</v>
      </c>
      <c r="K55" s="5">
        <v>4</v>
      </c>
      <c r="L55" s="5">
        <v>5</v>
      </c>
      <c r="M55">
        <v>0</v>
      </c>
      <c r="N55" s="2" t="s">
        <v>129</v>
      </c>
      <c r="Q55" s="2">
        <f t="shared" si="6"/>
        <v>9</v>
      </c>
      <c r="R55" s="2">
        <f t="shared" si="7"/>
        <v>4</v>
      </c>
      <c r="S55" s="2">
        <f t="shared" si="8"/>
        <v>5</v>
      </c>
      <c r="T55" s="2">
        <f t="shared" si="9"/>
        <v>0</v>
      </c>
      <c r="AG55" s="3" t="s">
        <v>99</v>
      </c>
      <c r="AH55" s="2">
        <v>3</v>
      </c>
    </row>
    <row r="56" spans="1:34">
      <c r="A56" s="2">
        <v>258558</v>
      </c>
      <c r="B56" s="3" t="s">
        <v>96</v>
      </c>
      <c r="C56" s="2">
        <v>1944</v>
      </c>
      <c r="D56" s="2">
        <v>10397</v>
      </c>
      <c r="H56" s="10">
        <v>0</v>
      </c>
      <c r="J56" s="5">
        <f t="shared" si="1"/>
        <v>9</v>
      </c>
      <c r="K56" s="5">
        <v>4</v>
      </c>
      <c r="L56" s="5">
        <v>3</v>
      </c>
      <c r="M56">
        <v>2</v>
      </c>
      <c r="N56" s="2" t="s">
        <v>130</v>
      </c>
      <c r="Q56" s="2">
        <f t="shared" si="6"/>
        <v>9</v>
      </c>
      <c r="R56" s="2">
        <f t="shared" si="7"/>
        <v>4</v>
      </c>
      <c r="S56" s="2">
        <f t="shared" si="8"/>
        <v>3</v>
      </c>
      <c r="T56" s="2">
        <f t="shared" si="9"/>
        <v>2</v>
      </c>
      <c r="AG56" s="3" t="s">
        <v>99</v>
      </c>
      <c r="AH56" s="2">
        <v>3</v>
      </c>
    </row>
    <row r="57" spans="1:34">
      <c r="A57" s="2">
        <v>261873</v>
      </c>
      <c r="B57" s="3" t="s">
        <v>96</v>
      </c>
      <c r="C57" s="2">
        <v>1943</v>
      </c>
      <c r="D57" s="2">
        <v>10397</v>
      </c>
      <c r="H57" s="10">
        <v>0</v>
      </c>
      <c r="J57" s="5">
        <f t="shared" si="1"/>
        <v>6</v>
      </c>
      <c r="K57" s="5">
        <v>2</v>
      </c>
      <c r="L57" s="5">
        <v>3</v>
      </c>
      <c r="M57">
        <v>1</v>
      </c>
      <c r="N57" s="2" t="s">
        <v>131</v>
      </c>
      <c r="Q57" s="2">
        <f t="shared" si="6"/>
        <v>6</v>
      </c>
      <c r="R57" s="2">
        <f t="shared" si="7"/>
        <v>2</v>
      </c>
      <c r="S57" s="2">
        <f t="shared" si="8"/>
        <v>3</v>
      </c>
      <c r="T57" s="2">
        <f t="shared" si="9"/>
        <v>1</v>
      </c>
      <c r="AG57" s="3" t="s">
        <v>99</v>
      </c>
      <c r="AH57" s="2">
        <v>3</v>
      </c>
    </row>
    <row r="58" spans="1:34">
      <c r="A58" s="2">
        <v>265188</v>
      </c>
      <c r="B58" s="3" t="s">
        <v>96</v>
      </c>
      <c r="C58" s="2">
        <v>1942</v>
      </c>
      <c r="D58" s="2">
        <v>10397</v>
      </c>
      <c r="H58" s="10">
        <v>0</v>
      </c>
      <c r="J58" s="5">
        <f t="shared" si="1"/>
        <v>9</v>
      </c>
      <c r="K58" s="5">
        <v>1</v>
      </c>
      <c r="L58" s="5">
        <v>7</v>
      </c>
      <c r="M58">
        <v>1</v>
      </c>
      <c r="N58" s="2" t="s">
        <v>132</v>
      </c>
      <c r="Q58" s="2">
        <f t="shared" si="6"/>
        <v>9</v>
      </c>
      <c r="R58" s="2">
        <f t="shared" si="7"/>
        <v>1</v>
      </c>
      <c r="S58" s="2">
        <f t="shared" si="8"/>
        <v>7</v>
      </c>
      <c r="T58" s="2">
        <f t="shared" si="9"/>
        <v>1</v>
      </c>
      <c r="AG58" s="3" t="s">
        <v>99</v>
      </c>
      <c r="AH58" s="2">
        <v>3</v>
      </c>
    </row>
    <row r="59" spans="1:34">
      <c r="A59" s="2">
        <v>268503</v>
      </c>
      <c r="B59" s="3" t="s">
        <v>96</v>
      </c>
      <c r="C59" s="2">
        <v>1941</v>
      </c>
      <c r="D59" s="2">
        <v>10397</v>
      </c>
      <c r="H59" s="10">
        <v>0</v>
      </c>
      <c r="J59" s="5">
        <f t="shared" si="1"/>
        <v>9</v>
      </c>
      <c r="K59" s="5">
        <v>2</v>
      </c>
      <c r="L59" s="5">
        <v>5</v>
      </c>
      <c r="M59">
        <v>2</v>
      </c>
      <c r="N59" s="2" t="s">
        <v>128</v>
      </c>
      <c r="Q59" s="2">
        <f t="shared" si="6"/>
        <v>9</v>
      </c>
      <c r="R59" s="2">
        <f t="shared" si="7"/>
        <v>2</v>
      </c>
      <c r="S59" s="2">
        <f t="shared" si="8"/>
        <v>5</v>
      </c>
      <c r="T59" s="2">
        <f t="shared" si="9"/>
        <v>2</v>
      </c>
      <c r="AG59" s="3" t="s">
        <v>99</v>
      </c>
      <c r="AH59" s="2">
        <v>3</v>
      </c>
    </row>
    <row r="60" spans="1:34">
      <c r="A60" s="2">
        <v>271818</v>
      </c>
      <c r="B60" s="3" t="s">
        <v>96</v>
      </c>
      <c r="C60" s="2">
        <v>1940</v>
      </c>
      <c r="D60" s="2">
        <v>10397</v>
      </c>
      <c r="H60" s="10">
        <v>0</v>
      </c>
      <c r="J60" s="5">
        <f t="shared" si="1"/>
        <v>10</v>
      </c>
      <c r="K60" s="5">
        <v>1</v>
      </c>
      <c r="L60" s="5">
        <v>9</v>
      </c>
      <c r="M60">
        <v>0</v>
      </c>
      <c r="N60" s="2" t="s">
        <v>119</v>
      </c>
      <c r="Q60" s="2">
        <f t="shared" si="6"/>
        <v>10</v>
      </c>
      <c r="R60" s="2">
        <f t="shared" si="7"/>
        <v>1</v>
      </c>
      <c r="S60" s="2">
        <f t="shared" si="8"/>
        <v>9</v>
      </c>
      <c r="T60" s="2">
        <f t="shared" si="9"/>
        <v>0</v>
      </c>
      <c r="AG60" s="3" t="s">
        <v>99</v>
      </c>
      <c r="AH60" s="2">
        <v>3</v>
      </c>
    </row>
    <row r="61" spans="1:34">
      <c r="A61" s="2">
        <v>275133</v>
      </c>
      <c r="B61" s="3" t="s">
        <v>96</v>
      </c>
      <c r="C61" s="2">
        <v>1939</v>
      </c>
      <c r="D61" s="2">
        <v>10397</v>
      </c>
      <c r="H61" s="10">
        <v>0</v>
      </c>
      <c r="J61" s="5">
        <f t="shared" si="1"/>
        <v>9</v>
      </c>
      <c r="K61" s="5">
        <v>7</v>
      </c>
      <c r="L61" s="5">
        <v>2</v>
      </c>
      <c r="M61">
        <v>0</v>
      </c>
      <c r="N61" s="2" t="s">
        <v>133</v>
      </c>
      <c r="Q61" s="2">
        <f t="shared" si="6"/>
        <v>9</v>
      </c>
      <c r="R61" s="2">
        <f t="shared" si="7"/>
        <v>7</v>
      </c>
      <c r="S61" s="2">
        <f t="shared" si="8"/>
        <v>2</v>
      </c>
      <c r="T61" s="2">
        <f t="shared" si="9"/>
        <v>0</v>
      </c>
      <c r="AG61" s="3" t="s">
        <v>99</v>
      </c>
      <c r="AH61" s="2">
        <v>3</v>
      </c>
    </row>
    <row r="62" spans="1:34">
      <c r="A62" s="2">
        <v>278448</v>
      </c>
      <c r="B62" s="3" t="s">
        <v>96</v>
      </c>
      <c r="C62" s="2">
        <v>1938</v>
      </c>
      <c r="D62" s="2">
        <v>10397</v>
      </c>
      <c r="H62" s="10">
        <v>0</v>
      </c>
      <c r="J62" s="5">
        <f t="shared" si="1"/>
        <v>7</v>
      </c>
      <c r="K62" s="5">
        <v>5</v>
      </c>
      <c r="L62" s="5">
        <v>2</v>
      </c>
      <c r="M62">
        <v>0</v>
      </c>
      <c r="N62" s="2" t="s">
        <v>134</v>
      </c>
      <c r="Q62" s="2">
        <f t="shared" si="6"/>
        <v>7</v>
      </c>
      <c r="R62" s="2">
        <f t="shared" si="7"/>
        <v>5</v>
      </c>
      <c r="S62" s="2">
        <f t="shared" si="8"/>
        <v>2</v>
      </c>
      <c r="T62" s="2">
        <f t="shared" si="9"/>
        <v>0</v>
      </c>
      <c r="AG62" s="3" t="s">
        <v>99</v>
      </c>
      <c r="AH62" s="2">
        <v>3</v>
      </c>
    </row>
    <row r="63" spans="1:34">
      <c r="A63" s="2">
        <v>281763</v>
      </c>
      <c r="B63" s="3" t="s">
        <v>96</v>
      </c>
      <c r="C63" s="2">
        <v>1937</v>
      </c>
      <c r="D63" s="2">
        <v>10397</v>
      </c>
      <c r="H63" s="10">
        <v>0</v>
      </c>
      <c r="J63" s="5">
        <f t="shared" si="1"/>
        <v>8</v>
      </c>
      <c r="K63" s="5">
        <v>5</v>
      </c>
      <c r="L63" s="5">
        <v>1</v>
      </c>
      <c r="M63">
        <v>2</v>
      </c>
      <c r="N63" s="2" t="s">
        <v>102</v>
      </c>
      <c r="Q63" s="2">
        <f t="shared" si="6"/>
        <v>8</v>
      </c>
      <c r="R63" s="2">
        <f t="shared" si="7"/>
        <v>5</v>
      </c>
      <c r="S63" s="2">
        <f t="shared" si="8"/>
        <v>1</v>
      </c>
      <c r="T63" s="2">
        <f t="shared" si="9"/>
        <v>2</v>
      </c>
      <c r="AG63" s="3" t="s">
        <v>99</v>
      </c>
      <c r="AH63" s="2">
        <v>3</v>
      </c>
    </row>
    <row r="64" spans="1:34">
      <c r="A64" s="2">
        <v>285078</v>
      </c>
      <c r="B64" s="3" t="s">
        <v>96</v>
      </c>
      <c r="C64" s="2">
        <v>1936</v>
      </c>
      <c r="D64" s="2">
        <v>10397</v>
      </c>
      <c r="H64" s="10">
        <v>0</v>
      </c>
      <c r="J64" s="5">
        <f t="shared" si="1"/>
        <v>7</v>
      </c>
      <c r="K64" s="5">
        <v>4</v>
      </c>
      <c r="L64" s="5">
        <v>2</v>
      </c>
      <c r="M64">
        <v>1</v>
      </c>
      <c r="N64" s="2" t="s">
        <v>135</v>
      </c>
      <c r="Q64" s="2">
        <f t="shared" si="6"/>
        <v>7</v>
      </c>
      <c r="R64" s="2">
        <f t="shared" si="7"/>
        <v>4</v>
      </c>
      <c r="S64" s="2">
        <f t="shared" si="8"/>
        <v>2</v>
      </c>
      <c r="T64" s="2">
        <f t="shared" si="9"/>
        <v>1</v>
      </c>
      <c r="AG64" s="3" t="s">
        <v>99</v>
      </c>
      <c r="AH64" s="2">
        <v>3</v>
      </c>
    </row>
    <row r="65" spans="1:34">
      <c r="A65" s="2">
        <v>288393</v>
      </c>
      <c r="B65" s="3" t="s">
        <v>96</v>
      </c>
      <c r="C65" s="2">
        <v>1935</v>
      </c>
      <c r="D65" s="2">
        <v>10397</v>
      </c>
      <c r="H65" s="10">
        <v>0</v>
      </c>
      <c r="J65" s="5">
        <f t="shared" si="1"/>
        <v>8</v>
      </c>
      <c r="K65" s="5">
        <v>4</v>
      </c>
      <c r="L65" s="5">
        <v>3</v>
      </c>
      <c r="M65">
        <v>1</v>
      </c>
      <c r="N65" s="2" t="s">
        <v>136</v>
      </c>
      <c r="Q65" s="2">
        <f t="shared" si="6"/>
        <v>8</v>
      </c>
      <c r="R65" s="2">
        <f t="shared" si="7"/>
        <v>4</v>
      </c>
      <c r="S65" s="2">
        <f t="shared" si="8"/>
        <v>3</v>
      </c>
      <c r="T65" s="2">
        <f t="shared" si="9"/>
        <v>1</v>
      </c>
      <c r="AG65" s="3" t="s">
        <v>99</v>
      </c>
      <c r="AH65" s="2">
        <v>3</v>
      </c>
    </row>
    <row r="66" spans="1:34">
      <c r="A66" s="2">
        <v>291708</v>
      </c>
      <c r="B66" s="3" t="s">
        <v>96</v>
      </c>
      <c r="C66" s="2">
        <v>1934</v>
      </c>
      <c r="D66" s="2">
        <v>10397</v>
      </c>
      <c r="H66" s="10">
        <v>0</v>
      </c>
      <c r="J66" s="5">
        <f t="shared" si="1"/>
        <v>7</v>
      </c>
      <c r="K66" s="5">
        <v>3</v>
      </c>
      <c r="L66" s="5">
        <v>3</v>
      </c>
      <c r="M66">
        <v>1</v>
      </c>
      <c r="N66" s="2" t="s">
        <v>117</v>
      </c>
      <c r="Q66" s="2">
        <f t="shared" si="6"/>
        <v>7</v>
      </c>
      <c r="R66" s="2">
        <f t="shared" si="7"/>
        <v>3</v>
      </c>
      <c r="S66" s="2">
        <f t="shared" si="8"/>
        <v>3</v>
      </c>
      <c r="T66" s="2">
        <f t="shared" si="9"/>
        <v>1</v>
      </c>
      <c r="AG66" s="3" t="s">
        <v>99</v>
      </c>
      <c r="AH66" s="2">
        <v>3</v>
      </c>
    </row>
    <row r="67" spans="1:34">
      <c r="A67" s="2">
        <v>295023</v>
      </c>
      <c r="B67" s="3" t="s">
        <v>96</v>
      </c>
      <c r="C67" s="2">
        <v>1933</v>
      </c>
      <c r="D67" s="2">
        <v>10397</v>
      </c>
      <c r="H67" s="10">
        <v>0</v>
      </c>
      <c r="J67" s="5">
        <f t="shared" ref="J67:J74" si="10">+K67+L67+M67</f>
        <v>9</v>
      </c>
      <c r="K67" s="6">
        <v>5</v>
      </c>
      <c r="L67" s="6">
        <v>3</v>
      </c>
      <c r="M67">
        <v>1</v>
      </c>
      <c r="N67" s="2" t="s">
        <v>137</v>
      </c>
      <c r="Q67" s="2">
        <f t="shared" si="6"/>
        <v>9</v>
      </c>
      <c r="R67" s="2">
        <f t="shared" si="7"/>
        <v>5</v>
      </c>
      <c r="S67" s="2">
        <f t="shared" si="8"/>
        <v>3</v>
      </c>
      <c r="T67" s="2">
        <f t="shared" si="9"/>
        <v>1</v>
      </c>
      <c r="AG67" s="3" t="s">
        <v>99</v>
      </c>
      <c r="AH67" s="2">
        <v>3</v>
      </c>
    </row>
    <row r="68" spans="1:34">
      <c r="A68" s="2">
        <v>298338</v>
      </c>
      <c r="B68" s="3" t="s">
        <v>96</v>
      </c>
      <c r="C68" s="2">
        <v>1932</v>
      </c>
      <c r="D68" s="2">
        <v>10397</v>
      </c>
      <c r="H68" s="10">
        <v>0</v>
      </c>
      <c r="J68" s="5">
        <f t="shared" si="10"/>
        <v>8</v>
      </c>
      <c r="K68" s="6">
        <v>6</v>
      </c>
      <c r="L68" s="6">
        <v>1</v>
      </c>
      <c r="M68">
        <v>1</v>
      </c>
      <c r="N68" s="2" t="s">
        <v>138</v>
      </c>
      <c r="Q68" s="2">
        <f t="shared" si="6"/>
        <v>8</v>
      </c>
      <c r="R68" s="2">
        <f t="shared" si="7"/>
        <v>6</v>
      </c>
      <c r="S68" s="2">
        <f t="shared" si="8"/>
        <v>1</v>
      </c>
      <c r="T68" s="2">
        <f t="shared" si="9"/>
        <v>1</v>
      </c>
      <c r="AG68" s="3" t="s">
        <v>99</v>
      </c>
      <c r="AH68" s="2">
        <v>3</v>
      </c>
    </row>
    <row r="69" spans="1:34">
      <c r="A69" s="2">
        <v>301653</v>
      </c>
      <c r="B69" s="3" t="s">
        <v>96</v>
      </c>
      <c r="C69" s="2">
        <v>1931</v>
      </c>
      <c r="D69" s="2">
        <v>10397</v>
      </c>
      <c r="H69" s="10">
        <v>0</v>
      </c>
      <c r="J69" s="5">
        <f t="shared" si="10"/>
        <v>5</v>
      </c>
      <c r="K69" s="6">
        <v>2</v>
      </c>
      <c r="L69" s="6">
        <v>3</v>
      </c>
      <c r="M69">
        <v>0</v>
      </c>
      <c r="N69" s="2" t="s">
        <v>115</v>
      </c>
      <c r="Q69" s="2">
        <f t="shared" si="6"/>
        <v>5</v>
      </c>
      <c r="R69" s="2">
        <f t="shared" si="7"/>
        <v>2</v>
      </c>
      <c r="S69" s="2">
        <f t="shared" si="8"/>
        <v>3</v>
      </c>
      <c r="T69" s="2">
        <f t="shared" si="9"/>
        <v>0</v>
      </c>
      <c r="AG69" s="3" t="s">
        <v>99</v>
      </c>
      <c r="AH69" s="2">
        <v>3</v>
      </c>
    </row>
    <row r="70" spans="1:34">
      <c r="A70" s="2">
        <v>304968</v>
      </c>
      <c r="B70" s="3" t="s">
        <v>96</v>
      </c>
      <c r="C70" s="2">
        <v>1930</v>
      </c>
      <c r="D70" s="2">
        <v>10397</v>
      </c>
      <c r="H70" s="10">
        <v>0</v>
      </c>
      <c r="J70" s="5">
        <f t="shared" si="10"/>
        <v>2</v>
      </c>
      <c r="K70" s="6">
        <v>1</v>
      </c>
      <c r="L70" s="6">
        <v>1</v>
      </c>
      <c r="M70">
        <v>0</v>
      </c>
      <c r="N70" s="2" t="s">
        <v>117</v>
      </c>
      <c r="Q70" s="2">
        <f t="shared" si="6"/>
        <v>2</v>
      </c>
      <c r="R70" s="2">
        <f t="shared" si="7"/>
        <v>1</v>
      </c>
      <c r="S70" s="2">
        <f t="shared" si="8"/>
        <v>1</v>
      </c>
      <c r="T70" s="2">
        <f t="shared" si="9"/>
        <v>0</v>
      </c>
      <c r="AG70" s="3" t="s">
        <v>99</v>
      </c>
      <c r="AH70" s="2">
        <v>3</v>
      </c>
    </row>
    <row r="71" spans="1:34">
      <c r="A71" s="2">
        <v>308283</v>
      </c>
      <c r="B71" s="3" t="s">
        <v>96</v>
      </c>
      <c r="C71" s="2">
        <v>1929</v>
      </c>
      <c r="D71" s="2">
        <v>10397</v>
      </c>
      <c r="H71" s="10">
        <v>0</v>
      </c>
      <c r="J71" s="5">
        <f t="shared" si="10"/>
        <v>5</v>
      </c>
      <c r="K71" s="6">
        <v>2</v>
      </c>
      <c r="L71" s="6">
        <v>2</v>
      </c>
      <c r="M71">
        <v>1</v>
      </c>
      <c r="N71" s="2" t="s">
        <v>117</v>
      </c>
      <c r="Q71" s="2">
        <f t="shared" si="6"/>
        <v>5</v>
      </c>
      <c r="R71" s="2">
        <f t="shared" si="7"/>
        <v>2</v>
      </c>
      <c r="S71" s="2">
        <f t="shared" si="8"/>
        <v>2</v>
      </c>
      <c r="T71" s="2">
        <f t="shared" si="9"/>
        <v>1</v>
      </c>
      <c r="AG71" s="3" t="s">
        <v>99</v>
      </c>
      <c r="AH71" s="2">
        <v>3</v>
      </c>
    </row>
    <row r="72" spans="1:34">
      <c r="A72" s="2">
        <v>311598</v>
      </c>
      <c r="B72" s="3" t="s">
        <v>96</v>
      </c>
      <c r="C72" s="2">
        <v>1928</v>
      </c>
      <c r="D72" s="2">
        <v>10397</v>
      </c>
      <c r="H72" s="10">
        <v>0</v>
      </c>
      <c r="J72" s="5">
        <f t="shared" si="10"/>
        <v>6</v>
      </c>
      <c r="K72" s="6">
        <v>2</v>
      </c>
      <c r="L72" s="6">
        <v>1</v>
      </c>
      <c r="M72">
        <v>3</v>
      </c>
      <c r="N72" s="2" t="s">
        <v>112</v>
      </c>
      <c r="Q72" s="2">
        <f t="shared" si="6"/>
        <v>6</v>
      </c>
      <c r="R72" s="2">
        <f t="shared" si="7"/>
        <v>2</v>
      </c>
      <c r="S72" s="2">
        <f t="shared" si="8"/>
        <v>1</v>
      </c>
      <c r="T72" s="2">
        <f t="shared" si="9"/>
        <v>3</v>
      </c>
      <c r="AG72" s="3" t="s">
        <v>99</v>
      </c>
      <c r="AH72" s="2">
        <v>3</v>
      </c>
    </row>
    <row r="73" spans="1:34">
      <c r="A73" s="2">
        <v>314913</v>
      </c>
      <c r="B73" s="3" t="s">
        <v>96</v>
      </c>
      <c r="C73" s="2">
        <v>1927</v>
      </c>
      <c r="D73" s="2">
        <v>10397</v>
      </c>
      <c r="H73" s="10">
        <v>0</v>
      </c>
      <c r="J73" s="5">
        <f t="shared" si="10"/>
        <v>3</v>
      </c>
      <c r="K73" s="6">
        <v>1</v>
      </c>
      <c r="L73" s="6">
        <v>1</v>
      </c>
      <c r="M73">
        <v>1</v>
      </c>
      <c r="N73" s="2" t="s">
        <v>117</v>
      </c>
      <c r="Q73" s="2">
        <f t="shared" si="6"/>
        <v>3</v>
      </c>
      <c r="R73" s="2">
        <f t="shared" si="7"/>
        <v>1</v>
      </c>
      <c r="S73" s="2">
        <f t="shared" si="8"/>
        <v>1</v>
      </c>
      <c r="T73" s="2">
        <f t="shared" si="9"/>
        <v>1</v>
      </c>
      <c r="AG73" s="3" t="s">
        <v>99</v>
      </c>
      <c r="AH73" s="2">
        <v>3</v>
      </c>
    </row>
    <row r="74" spans="1:34">
      <c r="A74" s="2">
        <v>318228</v>
      </c>
      <c r="B74" s="3" t="s">
        <v>96</v>
      </c>
      <c r="C74" s="2">
        <v>1926</v>
      </c>
      <c r="D74" s="2">
        <v>10397</v>
      </c>
      <c r="H74" s="10">
        <v>0</v>
      </c>
      <c r="J74" s="5">
        <f t="shared" si="10"/>
        <v>1</v>
      </c>
      <c r="K74" s="6">
        <v>0</v>
      </c>
      <c r="L74" s="6">
        <v>1</v>
      </c>
      <c r="M74">
        <v>0</v>
      </c>
      <c r="N74" s="2" t="s">
        <v>139</v>
      </c>
      <c r="Q74" s="2">
        <f t="shared" si="6"/>
        <v>1</v>
      </c>
      <c r="R74" s="2">
        <f t="shared" si="7"/>
        <v>0</v>
      </c>
      <c r="S74" s="2">
        <f t="shared" si="8"/>
        <v>1</v>
      </c>
      <c r="T74" s="2">
        <f t="shared" si="9"/>
        <v>0</v>
      </c>
      <c r="AG74" s="3" t="s">
        <v>99</v>
      </c>
      <c r="AH74" s="2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I1:P74"/>
  <sheetViews>
    <sheetView topLeftCell="A41" workbookViewId="0">
      <selection activeCell="P41" sqref="P1:P1048576"/>
    </sheetView>
  </sheetViews>
  <sheetFormatPr defaultRowHeight="15"/>
  <cols>
    <col min="11" max="11" width="9.140625" style="8"/>
    <col min="14" max="14" width="9.140625" style="8"/>
  </cols>
  <sheetData>
    <row r="1" spans="9:16">
      <c r="I1" s="8" t="s">
        <v>13</v>
      </c>
      <c r="K1" s="8" t="s">
        <v>13</v>
      </c>
      <c r="N1" s="8" t="s">
        <v>13</v>
      </c>
    </row>
    <row r="2" spans="9:16">
      <c r="I2" s="8">
        <v>0.53846153846153844</v>
      </c>
      <c r="K2" s="8">
        <v>0.53846153846153844</v>
      </c>
      <c r="N2" s="8">
        <v>0.53846153846153844</v>
      </c>
      <c r="P2" t="str">
        <f>LEFT(N2,5)</f>
        <v>0.538</v>
      </c>
    </row>
    <row r="3" spans="9:16">
      <c r="I3" s="8">
        <v>0.75</v>
      </c>
      <c r="K3" s="8">
        <v>0.75</v>
      </c>
      <c r="N3" s="8">
        <v>0.75</v>
      </c>
      <c r="P3" t="str">
        <f t="shared" ref="P3:P66" si="0">LEFT(N3,5)</f>
        <v>0.75</v>
      </c>
    </row>
    <row r="4" spans="9:16">
      <c r="I4" s="8">
        <v>0.7</v>
      </c>
      <c r="K4" s="8">
        <v>0.7</v>
      </c>
      <c r="N4" s="8">
        <v>0.7</v>
      </c>
      <c r="P4" t="str">
        <f t="shared" si="0"/>
        <v>0.7</v>
      </c>
    </row>
    <row r="5" spans="9:16">
      <c r="I5" s="8">
        <v>0.8571428571428571</v>
      </c>
      <c r="K5" s="8">
        <v>0.8571428571428571</v>
      </c>
      <c r="N5" s="8">
        <v>0.8571428571428571</v>
      </c>
      <c r="P5" t="str">
        <f t="shared" si="0"/>
        <v>0.857</v>
      </c>
    </row>
    <row r="6" spans="9:16">
      <c r="I6" s="8">
        <v>0.66666666666666663</v>
      </c>
      <c r="K6" s="8">
        <v>0.66666666666666663</v>
      </c>
      <c r="N6" s="8">
        <v>0.66666666666666663</v>
      </c>
      <c r="P6" t="str">
        <f t="shared" si="0"/>
        <v>0.666</v>
      </c>
    </row>
    <row r="7" spans="9:16">
      <c r="I7" s="8">
        <v>0.76923076923076927</v>
      </c>
      <c r="K7" s="8">
        <v>0.76923076923076927</v>
      </c>
      <c r="N7" s="8">
        <v>0.76923076923076927</v>
      </c>
      <c r="P7" t="str">
        <f t="shared" si="0"/>
        <v>0.769</v>
      </c>
    </row>
    <row r="8" spans="9:16">
      <c r="I8" s="8">
        <v>0.54545454545454541</v>
      </c>
      <c r="K8" s="8">
        <v>0.54545454545454541</v>
      </c>
      <c r="N8" s="8">
        <v>0.54545454545454541</v>
      </c>
      <c r="P8" t="str">
        <f t="shared" si="0"/>
        <v>0.545</v>
      </c>
    </row>
    <row r="9" spans="9:16">
      <c r="I9" s="8">
        <v>0.66666666666666663</v>
      </c>
      <c r="K9" s="8">
        <v>0.66666666666666663</v>
      </c>
      <c r="N9" s="8">
        <v>0.66666666666666663</v>
      </c>
      <c r="P9" t="str">
        <f t="shared" si="0"/>
        <v>0.666</v>
      </c>
    </row>
    <row r="10" spans="9:16">
      <c r="I10" s="8">
        <v>0.92307692307692313</v>
      </c>
      <c r="K10" s="8">
        <v>0.92307692307692313</v>
      </c>
      <c r="N10" s="8">
        <v>0.92307692307692313</v>
      </c>
      <c r="P10" t="str">
        <f t="shared" si="0"/>
        <v>0.923</v>
      </c>
    </row>
    <row r="11" spans="9:16">
      <c r="I11" s="8">
        <v>0.9285714285714286</v>
      </c>
      <c r="K11" s="8">
        <v>0.9285714285714286</v>
      </c>
      <c r="N11" s="8">
        <v>0.9285714285714286</v>
      </c>
      <c r="P11" t="str">
        <f t="shared" si="0"/>
        <v>0.928</v>
      </c>
    </row>
    <row r="12" spans="9:16">
      <c r="I12" s="8">
        <v>0.3</v>
      </c>
      <c r="K12" s="8">
        <v>0.3</v>
      </c>
      <c r="N12" s="8">
        <v>0.3</v>
      </c>
      <c r="P12" t="str">
        <f t="shared" si="0"/>
        <v>0.3</v>
      </c>
    </row>
    <row r="13" spans="9:16">
      <c r="I13" s="8">
        <v>0.36363636363636365</v>
      </c>
      <c r="K13" s="8">
        <v>0.36363636363636365</v>
      </c>
      <c r="N13" s="8">
        <v>0.36363636363636365</v>
      </c>
      <c r="P13" t="str">
        <f t="shared" si="0"/>
        <v>0.363</v>
      </c>
    </row>
    <row r="14" spans="9:16">
      <c r="I14" s="8">
        <v>0.58333333333333337</v>
      </c>
      <c r="K14" s="8">
        <v>0.58333333333333337</v>
      </c>
      <c r="N14" s="8">
        <v>0.58333333333333337</v>
      </c>
      <c r="P14" t="str">
        <f t="shared" si="0"/>
        <v>0.583</v>
      </c>
    </row>
    <row r="15" spans="9:16">
      <c r="I15" s="8">
        <v>0.8</v>
      </c>
      <c r="K15" s="8">
        <v>0.8</v>
      </c>
      <c r="N15" s="8">
        <v>0.8</v>
      </c>
      <c r="P15" t="str">
        <f t="shared" si="0"/>
        <v>0.8</v>
      </c>
    </row>
    <row r="16" spans="9:16">
      <c r="I16" s="8">
        <v>0.72727272727272729</v>
      </c>
      <c r="K16" s="8">
        <v>0.72727272727272729</v>
      </c>
      <c r="N16" s="8">
        <v>0.72727272727272729</v>
      </c>
      <c r="P16" t="str">
        <f t="shared" si="0"/>
        <v>0.727</v>
      </c>
    </row>
    <row r="17" spans="9:16">
      <c r="I17" s="8">
        <v>0.4</v>
      </c>
      <c r="K17" s="8">
        <v>0.4</v>
      </c>
      <c r="N17" s="8">
        <v>0.4</v>
      </c>
      <c r="P17" t="str">
        <f t="shared" si="0"/>
        <v>0.4</v>
      </c>
    </row>
    <row r="18" spans="9:16">
      <c r="I18" s="8">
        <v>0.6</v>
      </c>
      <c r="K18" s="8">
        <v>0.6</v>
      </c>
      <c r="N18" s="8">
        <v>0.6</v>
      </c>
      <c r="P18" t="str">
        <f t="shared" si="0"/>
        <v>0.6</v>
      </c>
    </row>
    <row r="19" spans="9:16">
      <c r="I19" s="8">
        <v>0.92307692307692313</v>
      </c>
      <c r="K19" s="8">
        <v>0.92307692307692313</v>
      </c>
      <c r="N19" s="8">
        <v>0.92307692307692313</v>
      </c>
      <c r="P19" t="str">
        <f t="shared" si="0"/>
        <v>0.923</v>
      </c>
    </row>
    <row r="20" spans="9:16">
      <c r="I20" s="8">
        <v>0.6</v>
      </c>
      <c r="K20" s="8">
        <v>0.6</v>
      </c>
      <c r="N20" s="8">
        <v>0.6</v>
      </c>
      <c r="P20" t="str">
        <f t="shared" si="0"/>
        <v>0.6</v>
      </c>
    </row>
    <row r="21" spans="9:16">
      <c r="I21" s="8">
        <v>0.75</v>
      </c>
      <c r="K21" s="8">
        <v>0.75</v>
      </c>
      <c r="N21" s="8">
        <v>0.75</v>
      </c>
      <c r="P21" t="str">
        <f t="shared" si="0"/>
        <v>0.75</v>
      </c>
    </row>
    <row r="22" spans="9:16">
      <c r="I22" s="8">
        <v>0.8</v>
      </c>
      <c r="K22" s="8">
        <v>0.8</v>
      </c>
      <c r="N22" s="8">
        <v>0.8</v>
      </c>
      <c r="P22" t="str">
        <f t="shared" si="0"/>
        <v>0.8</v>
      </c>
    </row>
    <row r="23" spans="9:16">
      <c r="I23" s="8">
        <v>0.6</v>
      </c>
      <c r="K23" s="8">
        <v>0.6</v>
      </c>
      <c r="N23" s="8">
        <v>0.6</v>
      </c>
      <c r="P23" t="str">
        <f t="shared" si="0"/>
        <v>0.6</v>
      </c>
    </row>
    <row r="24" spans="9:16">
      <c r="I24" s="8">
        <v>0.72727272727272729</v>
      </c>
      <c r="K24" s="8">
        <v>0.72727272727272729</v>
      </c>
      <c r="N24" s="8">
        <v>0.72727272727272729</v>
      </c>
      <c r="P24" t="str">
        <f t="shared" si="0"/>
        <v>0.727</v>
      </c>
    </row>
    <row r="25" spans="9:16">
      <c r="I25" s="8">
        <v>0.5</v>
      </c>
      <c r="K25" s="8">
        <v>0.5</v>
      </c>
      <c r="N25" s="8">
        <v>0.5</v>
      </c>
      <c r="P25" t="str">
        <f t="shared" si="0"/>
        <v>0.5</v>
      </c>
    </row>
    <row r="26" spans="9:16">
      <c r="I26" s="8">
        <v>0.8</v>
      </c>
      <c r="K26" s="8">
        <v>0.8</v>
      </c>
      <c r="N26" s="8">
        <v>0.8</v>
      </c>
      <c r="P26" t="str">
        <f t="shared" si="0"/>
        <v>0.8</v>
      </c>
    </row>
    <row r="27" spans="9:16">
      <c r="I27" s="8">
        <v>0.4</v>
      </c>
      <c r="K27" s="8">
        <v>0.4</v>
      </c>
      <c r="N27" s="8">
        <v>0.4</v>
      </c>
      <c r="P27" t="str">
        <f t="shared" si="0"/>
        <v>0.4</v>
      </c>
    </row>
    <row r="28" spans="9:16">
      <c r="I28" s="8">
        <v>0.15</v>
      </c>
      <c r="K28" s="8">
        <v>0.15</v>
      </c>
      <c r="N28" s="8">
        <v>0.15</v>
      </c>
      <c r="P28" t="str">
        <f t="shared" si="0"/>
        <v>0.15</v>
      </c>
    </row>
    <row r="29" spans="9:16">
      <c r="I29" s="8">
        <v>0.1</v>
      </c>
      <c r="K29" s="8">
        <v>0.1</v>
      </c>
      <c r="N29" s="8">
        <v>0.1</v>
      </c>
      <c r="P29" t="str">
        <f t="shared" si="0"/>
        <v>0.1</v>
      </c>
    </row>
    <row r="30" spans="9:16">
      <c r="I30" s="8">
        <v>0.55000000000000004</v>
      </c>
      <c r="K30" s="8">
        <v>0.55000000000000004</v>
      </c>
      <c r="N30" s="8">
        <v>0.55000000000000004</v>
      </c>
      <c r="P30" t="str">
        <f t="shared" si="0"/>
        <v>0.55</v>
      </c>
    </row>
    <row r="31" spans="9:16">
      <c r="I31" s="8">
        <v>0.7</v>
      </c>
      <c r="K31" s="8">
        <v>0.7</v>
      </c>
      <c r="N31" s="8">
        <v>0.7</v>
      </c>
      <c r="P31" t="str">
        <f t="shared" si="0"/>
        <v>0.7</v>
      </c>
    </row>
    <row r="32" spans="9:16">
      <c r="I32" s="8">
        <v>0.4</v>
      </c>
      <c r="K32" s="8">
        <v>0.4</v>
      </c>
      <c r="N32" s="8">
        <v>0.4</v>
      </c>
      <c r="P32" t="str">
        <f t="shared" si="0"/>
        <v>0.4</v>
      </c>
    </row>
    <row r="33" spans="9:16">
      <c r="I33" s="8">
        <v>0.5</v>
      </c>
      <c r="K33" s="8">
        <v>0.5</v>
      </c>
      <c r="N33" s="8">
        <v>0.5</v>
      </c>
      <c r="P33" t="str">
        <f t="shared" si="0"/>
        <v>0.5</v>
      </c>
    </row>
    <row r="34" spans="9:16">
      <c r="I34" s="8">
        <v>0.7</v>
      </c>
      <c r="K34" s="8">
        <v>0.7</v>
      </c>
      <c r="N34" s="8">
        <v>0.7</v>
      </c>
      <c r="P34" t="str">
        <f t="shared" si="0"/>
        <v>0.7</v>
      </c>
    </row>
    <row r="35" spans="9:16">
      <c r="I35" s="8">
        <v>0.6</v>
      </c>
      <c r="K35" s="8">
        <v>0.6</v>
      </c>
      <c r="N35" s="8">
        <v>0.6</v>
      </c>
      <c r="P35" t="str">
        <f t="shared" si="0"/>
        <v>0.6</v>
      </c>
    </row>
    <row r="36" spans="9:16">
      <c r="I36" s="8">
        <v>0.3</v>
      </c>
      <c r="K36" s="8">
        <v>0.3</v>
      </c>
      <c r="N36" s="8">
        <v>0.3</v>
      </c>
      <c r="P36" t="str">
        <f t="shared" si="0"/>
        <v>0.3</v>
      </c>
    </row>
    <row r="37" spans="9:16">
      <c r="I37" s="8">
        <v>0.65</v>
      </c>
      <c r="K37" s="8">
        <v>0.65</v>
      </c>
      <c r="N37" s="8">
        <v>0.65</v>
      </c>
      <c r="P37" t="str">
        <f t="shared" si="0"/>
        <v>0.65</v>
      </c>
    </row>
    <row r="38" spans="9:16">
      <c r="I38" s="8">
        <v>0.9</v>
      </c>
      <c r="K38" s="8">
        <v>0.9</v>
      </c>
      <c r="N38" s="8">
        <v>0.9</v>
      </c>
      <c r="P38" t="str">
        <f t="shared" si="0"/>
        <v>0.9</v>
      </c>
    </row>
    <row r="39" spans="9:16">
      <c r="I39" s="8">
        <v>0.75</v>
      </c>
      <c r="K39" s="8">
        <v>0.75</v>
      </c>
      <c r="N39" s="8">
        <v>0.75</v>
      </c>
      <c r="P39" t="str">
        <f t="shared" si="0"/>
        <v>0.75</v>
      </c>
    </row>
    <row r="40" spans="9:16">
      <c r="I40" s="8">
        <v>0.75</v>
      </c>
      <c r="K40" s="8">
        <v>0.75</v>
      </c>
      <c r="N40" s="8">
        <v>0.75</v>
      </c>
      <c r="P40" t="str">
        <f t="shared" si="0"/>
        <v>0.75</v>
      </c>
    </row>
    <row r="41" spans="9:16">
      <c r="I41" s="8">
        <v>0.45</v>
      </c>
      <c r="K41" s="8">
        <v>0.45</v>
      </c>
      <c r="N41" s="8">
        <v>0.45</v>
      </c>
      <c r="P41" t="str">
        <f t="shared" si="0"/>
        <v>0.45</v>
      </c>
    </row>
    <row r="42" spans="9:16">
      <c r="I42" s="8">
        <v>1</v>
      </c>
      <c r="K42" s="8">
        <v>1</v>
      </c>
      <c r="N42" s="8">
        <v>1</v>
      </c>
      <c r="P42" t="str">
        <f t="shared" si="0"/>
        <v>1</v>
      </c>
    </row>
    <row r="43" spans="9:16">
      <c r="I43" s="8">
        <v>0.6</v>
      </c>
      <c r="K43" s="8">
        <v>0.6</v>
      </c>
      <c r="N43" s="8">
        <v>0.6</v>
      </c>
      <c r="P43" t="str">
        <f t="shared" si="0"/>
        <v>0.6</v>
      </c>
    </row>
    <row r="44" spans="9:16">
      <c r="I44" s="8">
        <v>0.88888888888888884</v>
      </c>
      <c r="K44" s="8">
        <v>0.88888888888888884</v>
      </c>
      <c r="N44" s="8">
        <v>0.88888888888888884</v>
      </c>
      <c r="P44" t="str">
        <f t="shared" si="0"/>
        <v>0.888</v>
      </c>
    </row>
    <row r="45" spans="9:16">
      <c r="I45" s="8">
        <v>0.7</v>
      </c>
      <c r="K45" s="8">
        <v>0.7</v>
      </c>
      <c r="N45" s="8">
        <v>0.7</v>
      </c>
      <c r="P45" t="str">
        <f t="shared" si="0"/>
        <v>0.7</v>
      </c>
    </row>
    <row r="46" spans="9:16">
      <c r="I46" s="8">
        <v>0.4</v>
      </c>
      <c r="K46" s="8">
        <v>0.4</v>
      </c>
      <c r="N46" s="8">
        <v>0.4</v>
      </c>
      <c r="P46" t="str">
        <f t="shared" si="0"/>
        <v>0.4</v>
      </c>
    </row>
    <row r="47" spans="9:16">
      <c r="I47" s="8">
        <v>0.1111111111111111</v>
      </c>
      <c r="K47" s="8">
        <v>0.1111111111111111</v>
      </c>
      <c r="N47" s="8">
        <v>0.1111111111111111</v>
      </c>
      <c r="P47" t="str">
        <f t="shared" si="0"/>
        <v>0.111</v>
      </c>
    </row>
    <row r="48" spans="9:16">
      <c r="I48" s="8">
        <v>0.35</v>
      </c>
      <c r="K48" s="8">
        <v>0.35</v>
      </c>
      <c r="N48" s="8">
        <v>0.35</v>
      </c>
      <c r="P48" t="str">
        <f t="shared" si="0"/>
        <v>0.35</v>
      </c>
    </row>
    <row r="49" spans="9:16">
      <c r="I49" s="8">
        <v>0.75</v>
      </c>
      <c r="K49" s="8">
        <v>0.75</v>
      </c>
      <c r="N49" s="8">
        <v>0.75</v>
      </c>
      <c r="P49" t="str">
        <f t="shared" si="0"/>
        <v>0.75</v>
      </c>
    </row>
    <row r="50" spans="9:16">
      <c r="I50" s="8">
        <v>0.8</v>
      </c>
      <c r="K50" s="8">
        <v>0.8</v>
      </c>
      <c r="N50" s="8">
        <v>0.8</v>
      </c>
      <c r="P50" t="str">
        <f t="shared" si="0"/>
        <v>0.8</v>
      </c>
    </row>
    <row r="51" spans="9:16">
      <c r="I51" s="8">
        <v>0.4</v>
      </c>
      <c r="K51" s="8">
        <v>0.4</v>
      </c>
      <c r="N51" s="8">
        <v>0.4</v>
      </c>
      <c r="P51" t="str">
        <f t="shared" si="0"/>
        <v>0.4</v>
      </c>
    </row>
    <row r="52" spans="9:16">
      <c r="I52" s="8">
        <v>0.65</v>
      </c>
      <c r="K52" s="8">
        <v>0.65</v>
      </c>
      <c r="N52" s="8">
        <v>0.65</v>
      </c>
      <c r="P52" t="str">
        <f t="shared" si="0"/>
        <v>0.65</v>
      </c>
    </row>
    <row r="53" spans="9:16">
      <c r="I53" s="8">
        <v>0.33333333333333331</v>
      </c>
      <c r="K53" s="8">
        <v>0.33333333333333331</v>
      </c>
      <c r="N53" s="8">
        <v>0.33333333333333331</v>
      </c>
      <c r="P53" t="str">
        <f t="shared" si="0"/>
        <v>0.333</v>
      </c>
    </row>
    <row r="54" spans="9:16">
      <c r="I54" s="8">
        <v>0.44444444444444442</v>
      </c>
      <c r="K54" s="8">
        <v>0.44444444444444442</v>
      </c>
      <c r="N54" s="8">
        <v>0.44444444444444442</v>
      </c>
      <c r="P54" t="str">
        <f t="shared" si="0"/>
        <v>0.444</v>
      </c>
    </row>
    <row r="55" spans="9:16">
      <c r="I55" s="8">
        <v>0.44444444444444442</v>
      </c>
      <c r="K55" s="8">
        <v>0.44444444444444442</v>
      </c>
      <c r="N55" s="8">
        <v>0.44444444444444442</v>
      </c>
      <c r="P55" t="str">
        <f t="shared" si="0"/>
        <v>0.444</v>
      </c>
    </row>
    <row r="56" spans="9:16">
      <c r="I56" s="8">
        <v>0.55555555555555558</v>
      </c>
      <c r="K56" s="8">
        <v>0.55555555555555558</v>
      </c>
      <c r="N56" s="8">
        <v>0.55555555555555558</v>
      </c>
      <c r="P56" t="str">
        <f t="shared" si="0"/>
        <v>0.555</v>
      </c>
    </row>
    <row r="57" spans="9:16">
      <c r="I57" s="8">
        <v>0.41666666666666669</v>
      </c>
      <c r="K57" s="8">
        <v>0.41666666666666669</v>
      </c>
      <c r="N57" s="8">
        <v>0.41666666666666669</v>
      </c>
      <c r="P57" t="str">
        <f t="shared" si="0"/>
        <v>0.416</v>
      </c>
    </row>
    <row r="58" spans="9:16">
      <c r="I58" s="8">
        <v>0.16666666666666666</v>
      </c>
      <c r="K58" s="8">
        <v>0.16666666666666666</v>
      </c>
      <c r="N58" s="8">
        <v>0.16666666666666666</v>
      </c>
      <c r="P58" t="str">
        <f t="shared" si="0"/>
        <v>0.166</v>
      </c>
    </row>
    <row r="59" spans="9:16">
      <c r="I59" s="8">
        <v>0.33333333333333331</v>
      </c>
      <c r="K59" s="8">
        <v>0.33333333333333331</v>
      </c>
      <c r="N59" s="8">
        <v>0.33333333333333331</v>
      </c>
      <c r="P59" t="str">
        <f t="shared" si="0"/>
        <v>0.333</v>
      </c>
    </row>
    <row r="60" spans="9:16">
      <c r="I60" s="8">
        <v>0.1</v>
      </c>
      <c r="K60" s="8">
        <v>0.1</v>
      </c>
      <c r="N60" s="8">
        <v>0.1</v>
      </c>
      <c r="P60" t="str">
        <f t="shared" si="0"/>
        <v>0.1</v>
      </c>
    </row>
    <row r="61" spans="9:16">
      <c r="I61" s="8">
        <v>0.77777777777777779</v>
      </c>
      <c r="K61" s="8">
        <v>0.77777777777777779</v>
      </c>
      <c r="N61" s="8">
        <v>0.77777777777777779</v>
      </c>
      <c r="P61" t="str">
        <f t="shared" si="0"/>
        <v>0.777</v>
      </c>
    </row>
    <row r="62" spans="9:16">
      <c r="I62" s="8">
        <v>0.7142857142857143</v>
      </c>
      <c r="K62" s="8">
        <v>0.7142857142857143</v>
      </c>
      <c r="N62" s="8">
        <v>0.7142857142857143</v>
      </c>
      <c r="P62" t="str">
        <f t="shared" si="0"/>
        <v>0.714</v>
      </c>
    </row>
    <row r="63" spans="9:16">
      <c r="I63" s="8">
        <v>0.75</v>
      </c>
      <c r="K63" s="8">
        <v>0.75</v>
      </c>
      <c r="N63" s="8">
        <v>0.75</v>
      </c>
      <c r="P63" t="str">
        <f t="shared" si="0"/>
        <v>0.75</v>
      </c>
    </row>
    <row r="64" spans="9:16">
      <c r="I64" s="8">
        <v>0.6428571428571429</v>
      </c>
      <c r="K64" s="8">
        <v>0.6428571428571429</v>
      </c>
      <c r="N64" s="8">
        <v>0.6428571428571429</v>
      </c>
      <c r="P64" t="str">
        <f t="shared" si="0"/>
        <v>0.642</v>
      </c>
    </row>
    <row r="65" spans="9:16">
      <c r="I65" s="8">
        <v>0.5625</v>
      </c>
      <c r="K65" s="8">
        <v>0.5625</v>
      </c>
      <c r="N65" s="8">
        <v>0.5625</v>
      </c>
      <c r="P65" t="str">
        <f t="shared" si="0"/>
        <v>0.562</v>
      </c>
    </row>
    <row r="66" spans="9:16">
      <c r="I66" s="8">
        <v>0.5</v>
      </c>
      <c r="K66" s="8">
        <v>0.5</v>
      </c>
      <c r="N66" s="8">
        <v>0.5</v>
      </c>
      <c r="P66" t="str">
        <f t="shared" si="0"/>
        <v>0.5</v>
      </c>
    </row>
    <row r="67" spans="9:16">
      <c r="I67" s="8">
        <v>0.61111111111111116</v>
      </c>
      <c r="K67" s="8">
        <v>0.61111111111111116</v>
      </c>
      <c r="N67" s="8">
        <v>0.61111111111111116</v>
      </c>
      <c r="P67" t="str">
        <f t="shared" ref="P67:P74" si="1">LEFT(N67,5)</f>
        <v>0.611</v>
      </c>
    </row>
    <row r="68" spans="9:16">
      <c r="I68" s="8">
        <v>0.8125</v>
      </c>
      <c r="K68" s="8">
        <v>0.8125</v>
      </c>
      <c r="N68" s="8">
        <v>0.8125</v>
      </c>
      <c r="P68" t="str">
        <f t="shared" si="1"/>
        <v>0.812</v>
      </c>
    </row>
    <row r="69" spans="9:16">
      <c r="I69" s="8">
        <v>0.4</v>
      </c>
      <c r="K69" s="8">
        <v>0.4</v>
      </c>
      <c r="N69" s="8">
        <v>0.4</v>
      </c>
      <c r="P69" t="str">
        <f t="shared" si="1"/>
        <v>0.4</v>
      </c>
    </row>
    <row r="70" spans="9:16">
      <c r="I70" s="8">
        <v>0.5</v>
      </c>
      <c r="K70" s="8">
        <v>0.5</v>
      </c>
      <c r="N70" s="8">
        <v>0.5</v>
      </c>
      <c r="P70" t="str">
        <f t="shared" si="1"/>
        <v>0.5</v>
      </c>
    </row>
    <row r="71" spans="9:16">
      <c r="I71" s="8">
        <v>0.5</v>
      </c>
      <c r="K71" s="8">
        <v>0.5</v>
      </c>
      <c r="N71" s="8">
        <v>0.5</v>
      </c>
      <c r="P71" t="str">
        <f t="shared" si="1"/>
        <v>0.5</v>
      </c>
    </row>
    <row r="72" spans="9:16">
      <c r="I72" s="8">
        <v>0.58333333333333337</v>
      </c>
      <c r="K72" s="8">
        <v>0.58333333333333337</v>
      </c>
      <c r="N72" s="8">
        <v>0.58333333333333337</v>
      </c>
      <c r="P72" t="str">
        <f t="shared" si="1"/>
        <v>0.583</v>
      </c>
    </row>
    <row r="73" spans="9:16">
      <c r="I73" s="8">
        <v>0.5</v>
      </c>
      <c r="K73" s="8">
        <v>0.5</v>
      </c>
      <c r="N73" s="8">
        <v>0.5</v>
      </c>
      <c r="P73" t="str">
        <f t="shared" si="1"/>
        <v>0.5</v>
      </c>
    </row>
    <row r="74" spans="9:16">
      <c r="I74" s="8">
        <v>0</v>
      </c>
      <c r="K74" s="8">
        <v>0</v>
      </c>
      <c r="N74" s="8">
        <v>0</v>
      </c>
      <c r="P74" t="str">
        <f t="shared" si="1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Hutchinson</dc:creator>
  <cp:lastModifiedBy>Patrick Hutchinson</cp:lastModifiedBy>
  <dcterms:created xsi:type="dcterms:W3CDTF">2012-01-25T19:29:15Z</dcterms:created>
  <dcterms:modified xsi:type="dcterms:W3CDTF">2012-01-25T20:18:15Z</dcterms:modified>
</cp:coreProperties>
</file>